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77AB2D30-9090-4001-87CA-1E50C627219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'Q9'!$A$1:$A$8400</definedName>
    <definedName name="_xlnm.Extract" localSheetId="8">'Q9'!$C$1</definedName>
  </definedNames>
  <calcPr calcId="191029"/>
  <pivotCaches>
    <pivotCache cacheId="6" r:id="rId13"/>
  </pivotCaches>
</workbook>
</file>

<file path=xl/calcChain.xml><?xml version="1.0" encoding="utf-8"?>
<calcChain xmlns="http://schemas.openxmlformats.org/spreadsheetml/2006/main">
  <c r="C2" i="12" l="1"/>
  <c r="G22" i="10"/>
  <c r="G18" i="10"/>
  <c r="G20" i="10"/>
  <c r="C3" i="8"/>
  <c r="C4" i="8"/>
  <c r="C5" i="8"/>
  <c r="C6" i="8"/>
  <c r="C7" i="8"/>
  <c r="C8" i="8"/>
  <c r="B3" i="8"/>
  <c r="B4" i="8"/>
  <c r="B5" i="8"/>
  <c r="B6" i="8"/>
  <c r="B7" i="8"/>
  <c r="B8" i="8"/>
  <c r="C2" i="8"/>
  <c r="B2" i="8"/>
  <c r="E14" i="7"/>
  <c r="E13" i="7"/>
  <c r="E12" i="7"/>
  <c r="N5" i="5"/>
  <c r="N6" i="5"/>
  <c r="N7" i="5"/>
  <c r="N8" i="5"/>
  <c r="N9" i="5"/>
  <c r="N10" i="5"/>
  <c r="N11" i="5"/>
  <c r="N12" i="5"/>
  <c r="N13" i="5"/>
  <c r="N14" i="5"/>
  <c r="N15" i="5"/>
  <c r="N4" i="5"/>
  <c r="I4" i="5"/>
  <c r="M5" i="5"/>
  <c r="M6" i="5"/>
  <c r="M7" i="5"/>
  <c r="M8" i="5"/>
  <c r="M9" i="5"/>
  <c r="M10" i="5"/>
  <c r="M11" i="5"/>
  <c r="M12" i="5"/>
  <c r="M13" i="5"/>
  <c r="M14" i="5"/>
  <c r="M15" i="5"/>
  <c r="M4" i="5"/>
  <c r="H5" i="5"/>
  <c r="H6" i="5"/>
  <c r="H7" i="5"/>
  <c r="H8" i="5"/>
  <c r="H9" i="5"/>
  <c r="H10" i="5"/>
  <c r="H11" i="5"/>
  <c r="H12" i="5"/>
  <c r="H13" i="5"/>
  <c r="H14" i="5"/>
  <c r="H15" i="5"/>
  <c r="H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I9" i="5" l="1"/>
  <c r="I8" i="5"/>
  <c r="I7" i="5"/>
  <c r="I10" i="5"/>
  <c r="I15" i="5"/>
  <c r="I14" i="5"/>
  <c r="I6" i="5"/>
  <c r="I11" i="5"/>
  <c r="I5" i="5"/>
  <c r="I13" i="5"/>
  <c r="I12" i="5"/>
  <c r="H3" i="4"/>
  <c r="H4" i="4"/>
  <c r="H5" i="4"/>
  <c r="H6" i="4"/>
  <c r="H7" i="4"/>
  <c r="H2" i="4"/>
  <c r="G3" i="4"/>
  <c r="G4" i="4"/>
  <c r="G5" i="4"/>
  <c r="G6" i="4"/>
  <c r="G7" i="4"/>
  <c r="G2" i="4"/>
  <c r="J5" i="1" l="1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<sst xmlns="http://schemas.openxmlformats.org/spreadsheetml/2006/main" count="14898" uniqueCount="1435">
  <si>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</si>
  <si>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</si>
  <si>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</si>
  <si>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</si>
  <si>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</si>
  <si>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</si>
  <si>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</si>
  <si>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</si>
  <si>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</si>
  <si>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</si>
  <si>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</si>
  <si>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</si>
  <si>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</si>
  <si>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</si>
  <si>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</si>
  <si>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</si>
  <si>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</si>
  <si>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</si>
  <si>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</si>
  <si>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</si>
  <si>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</si>
  <si>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</si>
  <si>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</si>
  <si>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</si>
  <si>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</si>
  <si>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</si>
  <si>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</si>
  <si>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</si>
  <si>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</si>
  <si>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</si>
  <si>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Q2. Highlight Sales greater than 500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</si>
  <si>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</si>
  <si>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</si>
  <si>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</si>
  <si>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</si>
  <si>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</si>
  <si>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</si>
  <si>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</si>
  <si>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</si>
  <si>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</si>
  <si>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</si>
  <si>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</si>
  <si>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</si>
  <si>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</si>
  <si>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</si>
  <si>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</si>
  <si>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</si>
  <si>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</si>
  <si>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</si>
  <si>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</si>
  <si>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</si>
  <si>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</si>
  <si>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</si>
  <si>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</si>
  <si>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</si>
  <si>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</si>
  <si>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</si>
  <si>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</si>
  <si>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</si>
  <si>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</si>
  <si>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</si>
  <si>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</si>
  <si>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</si>
  <si>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</si>
  <si>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</si>
  <si>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</si>
  <si>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</si>
  <si>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</si>
  <si>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</si>
  <si>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</si>
  <si>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</si>
  <si>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</si>
  <si>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</si>
  <si>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</si>
  <si>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</si>
  <si>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</si>
  <si>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</si>
  <si>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</si>
  <si>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</si>
  <si>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</si>
  <si>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</si>
  <si>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</si>
  <si>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</si>
  <si>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</si>
  <si>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</si>
  <si>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</si>
  <si>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</si>
  <si>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</si>
  <si>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</si>
  <si>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</si>
  <si>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</si>
  <si>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</si>
  <si>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</si>
  <si>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</si>
  <si>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</si>
  <si>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</si>
  <si>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</si>
  <si>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</si>
  <si>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</si>
  <si>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</si>
  <si>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</si>
  <si>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</si>
  <si>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</si>
  <si>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</si>
  <si>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</si>
  <si>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</si>
  <si>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</si>
  <si>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</si>
  <si>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</si>
  <si>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</si>
  <si>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</si>
  <si>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</si>
  <si>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</si>
  <si>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</si>
  <si>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</si>
  <si>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</si>
  <si>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</si>
  <si>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</si>
  <si>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</si>
  <si>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</si>
  <si>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</si>
  <si>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</si>
  <si>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</si>
  <si>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</si>
  <si>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</si>
  <si>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</si>
  <si>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</si>
  <si>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</si>
  <si>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</si>
  <si>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</si>
  <si>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</si>
  <si>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</si>
  <si>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</si>
  <si>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</si>
  <si>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</si>
  <si>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</si>
  <si>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</si>
  <si>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</si>
  <si>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</si>
  <si>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</si>
  <si>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</si>
  <si>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</si>
  <si>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</si>
  <si>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</si>
  <si>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</si>
  <si>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</si>
  <si>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</si>
  <si>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</si>
  <si>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</si>
  <si>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</si>
  <si>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</si>
  <si>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</si>
  <si>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</si>
  <si>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</si>
  <si>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</si>
  <si>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</si>
  <si>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</si>
  <si>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</si>
  <si>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</si>
  <si>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</si>
  <si>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</si>
  <si>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</si>
  <si>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</si>
  <si>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</si>
  <si>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</si>
  <si>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</si>
  <si>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</si>
  <si>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</si>
  <si>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</si>
  <si>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</si>
  <si>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</si>
  <si>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</si>
  <si>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</si>
  <si>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</si>
  <si>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</si>
  <si>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</si>
  <si>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</si>
  <si>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</si>
  <si>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</si>
  <si>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</si>
  <si>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</si>
  <si>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</si>
  <si>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</si>
  <si>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</si>
  <si>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</si>
  <si>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</si>
  <si>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</si>
  <si>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</si>
  <si>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</si>
  <si>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</si>
  <si>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</si>
  <si>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</si>
  <si>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</si>
  <si>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</si>
  <si>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</si>
  <si>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</si>
  <si>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</si>
  <si>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</si>
  <si>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</si>
  <si>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</si>
  <si>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</si>
  <si>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</si>
  <si>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</si>
  <si>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</si>
  <si>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</si>
  <si>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</si>
  <si>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</si>
  <si>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</si>
  <si>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</si>
  <si>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</si>
  <si>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</si>
  <si>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</si>
  <si>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</si>
  <si>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</si>
  <si>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</si>
  <si>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</si>
  <si>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</si>
  <si>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</si>
  <si>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</si>
  <si>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</si>
  <si>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</si>
  <si>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</si>
  <si>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</si>
  <si>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</si>
  <si>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</si>
  <si>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</si>
  <si>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</si>
  <si>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</si>
  <si>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</si>
  <si>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</si>
  <si>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</si>
  <si>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</si>
  <si>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</si>
  <si>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</si>
  <si>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</si>
  <si>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</si>
  <si>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</si>
  <si>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</si>
  <si>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</si>
  <si>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</si>
  <si>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</si>
  <si>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</si>
  <si>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</si>
  <si>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</si>
  <si>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</si>
  <si>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</si>
  <si>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</si>
  <si>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</si>
  <si>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</si>
  <si>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</si>
  <si>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</si>
  <si>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</si>
  <si>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</si>
  <si>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</si>
  <si>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</si>
  <si>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</si>
  <si>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</si>
  <si>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</si>
  <si>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</si>
  <si>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</si>
  <si>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</si>
  <si>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</si>
  <si>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</si>
  <si>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</si>
  <si>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</si>
  <si>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</si>
  <si>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</si>
  <si>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</si>
  <si>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</si>
  <si>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</si>
  <si>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</si>
  <si>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</si>
  <si>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</si>
  <si>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</si>
  <si>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</si>
  <si>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</si>
  <si>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</si>
  <si>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</si>
  <si>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</si>
  <si>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</si>
  <si>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</si>
  <si>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</si>
  <si>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</si>
  <si>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</si>
  <si>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</si>
  <si>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</si>
  <si>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</si>
  <si>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</si>
  <si>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</si>
  <si>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</si>
  <si>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</si>
  <si>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</si>
  <si>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</si>
  <si>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</si>
  <si>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</si>
  <si>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</si>
  <si>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</si>
  <si>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</si>
  <si>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</si>
  <si>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</si>
  <si>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</si>
  <si>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</si>
  <si>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</si>
  <si>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</si>
  <si>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</si>
  <si>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</si>
  <si>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</si>
  <si>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</si>
  <si>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</si>
  <si>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</si>
  <si>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</si>
  <si>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</si>
  <si>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</si>
  <si>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</si>
  <si>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</si>
  <si>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</si>
  <si>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</si>
  <si>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</si>
  <si>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</si>
  <si>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</si>
  <si>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</si>
  <si>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</si>
  <si>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</si>
  <si>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</si>
  <si>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</si>
  <si>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</si>
  <si>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</si>
  <si>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</si>
  <si>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</si>
  <si>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</si>
  <si>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</si>
  <si>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</si>
  <si>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</si>
  <si>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</si>
  <si>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</si>
  <si>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</si>
  <si>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</si>
  <si>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</si>
  <si>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</si>
  <si>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</si>
  <si>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</si>
  <si>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</si>
  <si>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</si>
  <si>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</si>
  <si>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</si>
  <si>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</si>
  <si>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</si>
  <si>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</si>
  <si>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</si>
  <si>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</si>
  <si>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</si>
  <si>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</si>
  <si>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</si>
  <si>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</si>
  <si>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</si>
  <si>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</si>
  <si>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</si>
  <si>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</si>
  <si>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</si>
  <si>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</si>
  <si>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</si>
  <si>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</si>
  <si>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</si>
  <si>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</si>
  <si>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</si>
  <si>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</si>
  <si>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</si>
  <si>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</si>
  <si>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</si>
  <si>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</si>
  <si>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</si>
  <si>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</si>
  <si>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</si>
  <si>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</si>
  <si>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</si>
  <si>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</si>
  <si>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</si>
  <si>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</si>
  <si>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</si>
  <si>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</si>
  <si>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</si>
  <si>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</si>
  <si>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</si>
  <si>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</si>
  <si>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</si>
  <si>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</si>
  <si>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</si>
  <si>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</si>
  <si>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</si>
  <si>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</si>
  <si>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</si>
  <si>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</si>
  <si>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</si>
  <si>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</si>
  <si>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</si>
  <si>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</si>
  <si>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</si>
  <si>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</si>
  <si>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</si>
  <si>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</si>
  <si>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</si>
  <si>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</si>
  <si>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</si>
  <si>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</si>
  <si>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</si>
  <si>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</si>
  <si>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</si>
  <si>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</si>
  <si>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</si>
  <si>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</si>
  <si>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</si>
  <si>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</si>
  <si>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</si>
  <si>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</si>
  <si>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</si>
  <si>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</si>
  <si>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</si>
  <si>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</si>
  <si>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</si>
  <si>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</si>
  <si>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</si>
  <si>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</si>
  <si>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</si>
  <si>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</si>
  <si>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</si>
  <si>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</si>
  <si>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</si>
  <si>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</si>
  <si>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</si>
  <si>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</si>
  <si>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</si>
  <si>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</si>
  <si>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</si>
  <si>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</si>
  <si>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</si>
  <si>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</si>
  <si>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</si>
  <si>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</si>
  <si>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</si>
  <si>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</si>
  <si>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</si>
  <si>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</si>
  <si>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</si>
  <si>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</si>
  <si>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</si>
  <si>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</si>
  <si>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</si>
  <si>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</si>
  <si>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</si>
  <si>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</si>
  <si>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</si>
  <si>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</si>
  <si>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</si>
  <si>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</si>
  <si>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</si>
  <si>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</si>
  <si>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</si>
  <si>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</si>
  <si>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</si>
  <si>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</si>
  <si>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</si>
  <si>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</si>
  <si>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</si>
  <si>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</si>
  <si>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</si>
  <si>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</si>
  <si>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</si>
  <si>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</si>
  <si>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</si>
  <si>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</si>
  <si>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</si>
  <si>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</si>
  <si>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</si>
  <si>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</si>
  <si>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</si>
  <si>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</si>
  <si>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</si>
  <si>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</si>
  <si>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</si>
  <si>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</si>
  <si>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</si>
  <si>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</si>
  <si>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</si>
  <si>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</si>
  <si>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</si>
  <si>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</si>
  <si>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</si>
  <si>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</si>
  <si>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</si>
  <si>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</si>
  <si>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</si>
  <si>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</si>
  <si>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</si>
  <si>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</si>
  <si>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</si>
  <si>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</si>
  <si>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</si>
  <si>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</si>
  <si>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</si>
  <si>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</si>
  <si>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</si>
  <si>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</si>
  <si>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</si>
  <si>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</si>
  <si>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</si>
  <si>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</si>
  <si>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</si>
  <si>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</si>
  <si>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</si>
  <si>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</si>
  <si>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</si>
  <si>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</si>
  <si>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</si>
  <si>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</si>
  <si>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</si>
  <si>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</si>
  <si>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</si>
  <si>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</si>
  <si>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</si>
  <si>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</si>
  <si>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</si>
  <si>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</si>
  <si>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</si>
  <si>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</si>
  <si>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</si>
  <si>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</si>
  <si>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</si>
  <si>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</si>
  <si>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</si>
  <si>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</si>
  <si>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</si>
  <si>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</si>
  <si>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</si>
  <si>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</si>
  <si>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</si>
  <si>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</si>
  <si>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</si>
  <si>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</si>
  <si>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</si>
  <si>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</si>
  <si>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</si>
  <si>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</si>
  <si>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</si>
  <si>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</si>
  <si>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</si>
  <si>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</si>
  <si>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</si>
  <si>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</si>
  <si>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</si>
  <si>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</si>
  <si>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</si>
  <si>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</si>
  <si>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</si>
  <si>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</si>
  <si>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</si>
  <si>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</si>
  <si>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</si>
  <si>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</si>
  <si>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</si>
  <si>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</si>
  <si>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</si>
  <si>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</si>
  <si>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</si>
  <si>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</si>
  <si>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</si>
  <si>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</si>
  <si>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</si>
  <si>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</si>
  <si>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</si>
  <si>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</si>
  <si>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</si>
  <si>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</si>
  <si>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</si>
  <si>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</si>
  <si>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</si>
  <si>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</si>
  <si>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</si>
  <si>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</si>
  <si>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</si>
  <si>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</si>
  <si>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</si>
  <si>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</si>
  <si>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</si>
  <si>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</si>
  <si>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</si>
  <si>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</si>
  <si>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</si>
  <si>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</si>
  <si>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</si>
  <si>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</si>
  <si>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</si>
  <si>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</si>
  <si>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</si>
  <si>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</si>
  <si>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</si>
  <si>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</si>
  <si>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</si>
  <si>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</si>
  <si>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</si>
  <si>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</si>
  <si>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</si>
  <si>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</si>
  <si>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</si>
  <si>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</si>
  <si>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</si>
  <si>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</si>
  <si>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</si>
  <si>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</si>
  <si>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</si>
  <si>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</si>
  <si>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</si>
  <si>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</si>
  <si>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</si>
  <si>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</si>
  <si>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</si>
  <si>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</si>
  <si>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</si>
  <si>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</si>
  <si>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</si>
  <si>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</si>
  <si>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</si>
  <si>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</si>
  <si>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</si>
  <si>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</si>
  <si>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</si>
  <si>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</si>
  <si>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</si>
  <si>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</si>
  <si>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</si>
  <si>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</si>
  <si>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</si>
  <si>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</si>
  <si>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</si>
  <si>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</si>
  <si>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</si>
  <si>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</si>
  <si>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</si>
  <si>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</si>
  <si>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</si>
  <si>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</si>
  <si>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</si>
  <si>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</si>
  <si>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</si>
  <si>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</si>
  <si>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</si>
  <si>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</si>
  <si>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</si>
  <si>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</si>
  <si>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</si>
  <si>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</si>
  <si>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</si>
  <si>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</si>
  <si>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</si>
  <si>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</si>
  <si>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</si>
  <si>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</si>
  <si>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</si>
  <si>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</si>
  <si>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</si>
  <si>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</si>
  <si>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</si>
  <si>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</si>
  <si>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</si>
  <si>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</si>
  <si>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</si>
  <si>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</si>
  <si>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</si>
  <si>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</si>
  <si>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</si>
  <si>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</si>
  <si>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</si>
  <si>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</si>
  <si>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</si>
  <si>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</si>
  <si>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</si>
  <si>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</si>
  <si>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</si>
  <si>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</si>
  <si>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</si>
  <si>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</si>
  <si>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</si>
  <si>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</si>
  <si>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</si>
  <si>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</si>
  <si>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</si>
  <si>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</si>
  <si>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</si>
  <si>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</si>
  <si>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</si>
  <si>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</si>
  <si>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</si>
  <si>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</si>
  <si>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</si>
  <si>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</si>
  <si>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</si>
  <si>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</si>
  <si>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</si>
  <si>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</si>
  <si>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</si>
  <si>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</si>
  <si>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</si>
  <si>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</si>
  <si>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</si>
  <si>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</si>
  <si>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</si>
  <si>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</si>
  <si>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</si>
  <si>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</si>
  <si>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</si>
  <si>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</si>
  <si>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</si>
  <si>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</si>
  <si>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</si>
  <si>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</si>
  <si>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</si>
  <si>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</si>
  <si>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</si>
  <si>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</si>
  <si>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</si>
  <si>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</si>
  <si>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</si>
  <si>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</si>
  <si>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</si>
  <si>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</si>
  <si>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</si>
  <si>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</si>
  <si>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</si>
  <si>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</si>
  <si>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</si>
  <si>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</si>
  <si>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</si>
  <si>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</si>
  <si>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</si>
  <si>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</si>
  <si>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</si>
  <si>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</si>
  <si>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</si>
  <si>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</si>
  <si>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</si>
  <si>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</si>
  <si>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</si>
  <si>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</si>
  <si>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</si>
  <si>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</si>
  <si>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</si>
  <si>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</si>
  <si>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</si>
  <si>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</si>
  <si>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</si>
  <si>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</si>
  <si>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</si>
  <si>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</si>
  <si>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</si>
  <si>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</si>
  <si>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</si>
  <si>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</si>
  <si>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</si>
  <si>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</si>
  <si>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</si>
  <si>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</si>
  <si>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</si>
  <si>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</si>
  <si>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</si>
  <si>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</si>
  <si>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</si>
  <si>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</si>
  <si>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</si>
  <si>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</si>
  <si>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</si>
  <si>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</si>
  <si>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</si>
  <si>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</si>
  <si>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</si>
  <si>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</si>
  <si>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</si>
  <si>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</si>
  <si>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</si>
  <si>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</si>
  <si>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</si>
  <si>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</si>
  <si>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</si>
  <si>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</si>
  <si>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</si>
  <si>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</si>
  <si>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</si>
  <si>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</si>
  <si>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</si>
  <si>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</si>
  <si>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</si>
  <si>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</si>
  <si>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</si>
  <si>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</si>
  <si>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</si>
  <si>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</si>
  <si>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</si>
  <si>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</si>
  <si>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</si>
  <si>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</si>
  <si>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</si>
  <si>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</si>
  <si>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</si>
  <si>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</si>
  <si>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</si>
  <si>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</si>
  <si>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</si>
  <si>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</si>
  <si>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</si>
  <si>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</si>
  <si>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</si>
  <si>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</si>
  <si>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</si>
  <si>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</si>
  <si>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</si>
  <si>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</si>
  <si>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</si>
  <si>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</si>
  <si>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</si>
  <si>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</si>
  <si>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</si>
  <si>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</si>
  <si>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</si>
  <si>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</si>
  <si>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</si>
  <si>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</si>
  <si>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</si>
  <si>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</si>
  <si>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</si>
  <si>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</si>
  <si>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</si>
  <si>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</si>
  <si>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</si>
  <si>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</si>
  <si>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</si>
  <si>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</si>
  <si>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</si>
  <si>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</si>
  <si>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</si>
  <si>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</si>
  <si>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</si>
  <si>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</si>
  <si>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</si>
  <si>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</si>
  <si>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</si>
  <si>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</si>
  <si>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</si>
  <si>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</si>
  <si>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</si>
  <si>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</si>
  <si>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</si>
  <si>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</si>
  <si>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</si>
  <si>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</si>
  <si>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</si>
  <si>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</si>
  <si>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</si>
  <si>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</si>
  <si>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</si>
  <si>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</si>
  <si>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</si>
  <si>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</si>
  <si>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</si>
  <si>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</si>
  <si>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</si>
  <si>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</si>
  <si>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</si>
  <si>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</si>
  <si>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</si>
  <si>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</si>
  <si>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</si>
  <si>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</si>
  <si>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</si>
  <si>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</si>
  <si>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</si>
  <si>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</si>
  <si>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</si>
  <si>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</si>
  <si>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</si>
  <si>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</si>
  <si>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</si>
  <si>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</si>
  <si>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</si>
  <si>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</si>
  <si>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</si>
  <si>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</si>
  <si>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</si>
  <si>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</si>
  <si>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</si>
  <si>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</si>
  <si>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</si>
  <si>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</si>
  <si>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</si>
  <si>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</si>
  <si>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</si>
  <si>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</si>
  <si>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</si>
  <si>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</si>
  <si>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</si>
  <si>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</si>
  <si>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</si>
  <si>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</si>
  <si>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</si>
  <si>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</si>
  <si>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</si>
  <si>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</si>
  <si>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</si>
  <si>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</si>
  <si>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</si>
  <si>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</si>
  <si>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</si>
  <si>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</si>
  <si>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</si>
  <si>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</si>
  <si>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</si>
  <si>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</si>
  <si>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</si>
  <si>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</si>
  <si>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</si>
  <si>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</si>
  <si>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</si>
  <si>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</si>
  <si>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</si>
  <si>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</si>
  <si>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</si>
  <si>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</si>
  <si>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</si>
  <si>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</si>
  <si>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</si>
  <si>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</si>
  <si>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</si>
  <si>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</si>
  <si>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</si>
  <si>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</si>
  <si>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</si>
  <si>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</si>
  <si>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</si>
  <si>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</si>
  <si>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</si>
  <si>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</si>
  <si>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</si>
  <si>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</si>
  <si>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</si>
  <si>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</si>
  <si>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</si>
  <si>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</si>
  <si>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</si>
  <si>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</si>
  <si>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</si>
  <si>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</si>
  <si>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</si>
  <si>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</si>
  <si>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</si>
  <si>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</si>
  <si>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</si>
  <si>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</si>
  <si>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</si>
  <si>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</si>
  <si>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</si>
  <si>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</si>
  <si>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</si>
  <si>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</si>
  <si>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</si>
  <si>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</si>
  <si>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</si>
  <si>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</si>
  <si>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</si>
  <si>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</si>
  <si>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</si>
  <si>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</si>
  <si>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</si>
  <si>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</si>
  <si>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</si>
  <si>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</si>
  <si>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</si>
  <si>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</si>
  <si>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</si>
  <si>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</si>
  <si>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</si>
  <si>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</si>
  <si>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</si>
  <si>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</si>
  <si>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</si>
  <si>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</si>
  <si>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</si>
  <si>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</si>
  <si>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</si>
  <si>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</si>
  <si>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</si>
  <si>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</si>
  <si>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</si>
  <si>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</si>
  <si>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</si>
  <si>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</si>
  <si>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</si>
  <si>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</si>
  <si>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</si>
  <si>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</si>
  <si>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</si>
  <si>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</si>
  <si>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</si>
  <si>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</si>
  <si>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</si>
  <si>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</si>
  <si>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</si>
  <si>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</si>
  <si>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</si>
  <si>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</si>
  <si>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</si>
  <si>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</si>
  <si>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</si>
  <si>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</si>
  <si>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</si>
  <si>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</si>
  <si>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</si>
  <si>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</si>
  <si>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</si>
  <si>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</si>
  <si>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</si>
  <si>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</si>
  <si>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</si>
  <si>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</si>
  <si>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</si>
  <si>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</si>
  <si>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</si>
  <si>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</si>
  <si>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</si>
  <si>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</si>
  <si>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</si>
  <si>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</si>
  <si>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</si>
  <si>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</si>
  <si>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</si>
  <si>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</si>
  <si>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</si>
  <si>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</si>
  <si>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</si>
  <si>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</si>
  <si>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</si>
  <si>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</si>
  <si>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</si>
  <si>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</si>
  <si>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</si>
  <si>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</si>
  <si>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</si>
  <si>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</si>
  <si>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</si>
  <si>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</si>
  <si>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</si>
  <si>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</si>
  <si>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</si>
  <si>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</si>
  <si>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</si>
  <si>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</si>
  <si>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</si>
  <si>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</si>
  <si>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</si>
  <si>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</si>
  <si>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</si>
  <si>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</si>
  <si>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</si>
  <si>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</si>
  <si>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</si>
  <si>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</si>
  <si>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</si>
  <si>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</si>
  <si>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</si>
  <si>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</si>
  <si>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</si>
  <si>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</si>
  <si>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</si>
  <si>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</si>
  <si>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</si>
  <si>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</si>
  <si>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</si>
  <si>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</si>
  <si>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</si>
  <si>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</si>
  <si>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</si>
  <si>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</si>
  <si>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</si>
  <si>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</si>
  <si>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</si>
  <si>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</si>
  <si>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</si>
  <si>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</si>
  <si>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</si>
  <si>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</si>
  <si>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</si>
  <si>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</si>
  <si>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</si>
  <si>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</si>
  <si>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</si>
  <si>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</si>
  <si>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</si>
  <si>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</si>
  <si>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</si>
  <si>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</si>
  <si>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</si>
  <si>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</si>
  <si>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</si>
  <si>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</si>
  <si>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</si>
  <si>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</si>
  <si>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</si>
  <si>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</si>
  <si>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</si>
  <si>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</si>
  <si>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</si>
  <si>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</si>
  <si>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</si>
  <si>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</si>
  <si>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</si>
  <si>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</si>
  <si>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</si>
  <si>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</si>
  <si>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</si>
  <si>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</si>
  <si>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</si>
  <si>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</si>
  <si>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</si>
  <si>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</si>
  <si>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</si>
  <si>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</si>
  <si>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</si>
  <si>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</si>
  <si>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</si>
  <si>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</si>
  <si>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</si>
  <si>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</si>
  <si>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</si>
  <si>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</si>
  <si>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</si>
  <si>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</si>
  <si>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</si>
  <si>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</si>
  <si>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</si>
  <si>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</si>
  <si>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</si>
  <si>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</si>
  <si>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</si>
  <si>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</si>
  <si>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</si>
  <si>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</si>
  <si>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</si>
  <si>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</si>
  <si>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</si>
  <si>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</si>
  <si>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</si>
  <si>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</si>
  <si>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</si>
  <si>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</si>
  <si>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</si>
  <si>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</si>
  <si>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</si>
  <si>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</si>
  <si>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</si>
  <si>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</si>
  <si>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</si>
  <si>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</si>
  <si>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</si>
  <si>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</si>
  <si>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</si>
  <si>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</si>
  <si>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</si>
  <si>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</si>
  <si>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</si>
  <si>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</si>
  <si>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</si>
  <si>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</si>
  <si>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</si>
  <si>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</si>
  <si>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</si>
  <si>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</si>
  <si>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</si>
  <si>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</si>
  <si>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</si>
  <si>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</si>
  <si>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</si>
  <si>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</si>
  <si>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</si>
  <si>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</si>
  <si>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</si>
  <si>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</si>
  <si>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</si>
  <si>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</si>
  <si>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</si>
  <si>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</si>
  <si>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</si>
  <si>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</si>
  <si>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</si>
  <si>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</si>
  <si>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</si>
  <si>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</si>
  <si>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</si>
  <si>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</si>
  <si>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</si>
  <si>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</si>
  <si>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</si>
  <si>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</si>
  <si>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</si>
  <si>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</si>
  <si>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</si>
  <si>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</si>
  <si>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</si>
  <si>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</si>
  <si>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</si>
  <si>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</si>
  <si>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</si>
  <si>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</si>
  <si>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</si>
  <si>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</si>
  <si>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</si>
  <si>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</si>
  <si>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</si>
  <si>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</si>
  <si>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</si>
  <si>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</si>
  <si>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</si>
  <si>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</si>
  <si>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</si>
  <si>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</si>
  <si>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</si>
  <si>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</si>
  <si>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</si>
  <si>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</si>
  <si>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</si>
  <si>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</si>
  <si>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</si>
  <si>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</si>
  <si>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</si>
  <si>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</si>
  <si>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</si>
  <si>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</si>
  <si>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</si>
  <si>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</si>
  <si>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</si>
  <si>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</si>
  <si>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</si>
  <si>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</si>
  <si>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</si>
  <si>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</si>
  <si>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</si>
  <si>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</si>
  <si>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</si>
  <si>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</si>
  <si>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</si>
  <si>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</si>
  <si>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</si>
  <si>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</si>
  <si>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</si>
  <si>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</si>
  <si>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</si>
  <si>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</si>
  <si>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</si>
  <si>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</si>
  <si>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</si>
  <si>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</si>
  <si>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</si>
  <si>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</si>
  <si>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</si>
  <si>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</si>
  <si>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</si>
  <si>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</si>
  <si>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</si>
  <si>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</si>
  <si>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</si>
  <si>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</si>
  <si>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</si>
  <si>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</si>
  <si>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</si>
  <si>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</si>
  <si>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</si>
  <si>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</si>
  <si>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</si>
  <si>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</si>
  <si>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</si>
  <si>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</si>
  <si>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</si>
  <si>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</si>
  <si>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</si>
  <si>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</si>
  <si>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</si>
  <si>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</si>
  <si>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</si>
  <si>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</si>
  <si>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</si>
  <si>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</si>
  <si>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</si>
  <si>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</si>
  <si>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</si>
  <si>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</si>
  <si>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</si>
  <si>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</si>
  <si>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</si>
  <si>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</si>
  <si>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</si>
  <si>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</si>
  <si>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</si>
  <si>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</si>
  <si>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</si>
  <si>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</si>
  <si>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</si>
  <si>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</si>
  <si>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</si>
  <si>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</si>
  <si>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</si>
  <si>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</si>
  <si>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</si>
  <si>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</si>
  <si>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</si>
  <si>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</si>
  <si>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</si>
  <si>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</si>
  <si>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</si>
  <si>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</si>
  <si>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</si>
  <si>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</si>
  <si>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</si>
  <si>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</si>
  <si>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</si>
  <si>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</si>
  <si>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</si>
  <si>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</si>
  <si>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</si>
  <si>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</si>
  <si>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</si>
  <si>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</si>
  <si>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</si>
  <si>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</si>
  <si>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</si>
  <si>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</si>
  <si>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</si>
  <si>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</si>
  <si>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</si>
  <si>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</si>
  <si>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</si>
  <si>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</si>
  <si>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</si>
  <si>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</si>
  <si>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</si>
  <si>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</si>
  <si>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</si>
  <si>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</si>
  <si>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</si>
  <si>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</si>
  <si>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</si>
  <si>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</si>
  <si>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</si>
  <si>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</si>
  <si>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</si>
  <si>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</si>
  <si>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</si>
  <si>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</si>
  <si>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</si>
  <si>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</si>
  <si>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</si>
  <si>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</si>
  <si>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</si>
  <si>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</si>
  <si>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</si>
  <si>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</si>
  <si>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</si>
  <si>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</si>
  <si>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</si>
  <si>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</si>
  <si>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</si>
  <si>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</si>
  <si>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</si>
  <si>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</si>
  <si>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</si>
  <si>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</si>
  <si>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</si>
  <si>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</si>
  <si>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</si>
  <si>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</si>
  <si>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</si>
  <si>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</si>
  <si>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</si>
  <si>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</si>
  <si>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</si>
  <si>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</si>
  <si>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</si>
  <si>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</si>
  <si>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</si>
  <si>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</si>
  <si>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</si>
  <si>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</si>
  <si>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</si>
  <si>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</si>
  <si>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</si>
  <si>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</si>
  <si>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</si>
  <si>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</si>
  <si>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</si>
  <si>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</si>
  <si>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</si>
  <si>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</si>
  <si>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</si>
  <si>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</si>
  <si>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</si>
  <si>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</si>
  <si>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</si>
  <si>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</si>
  <si>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</si>
  <si>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</si>
  <si>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</si>
  <si>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</si>
  <si>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</si>
  <si>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</si>
  <si>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</si>
  <si>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</si>
  <si>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</si>
  <si>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</si>
  <si>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</si>
  <si>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</si>
  <si>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</si>
  <si>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</si>
  <si>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</si>
  <si>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</si>
  <si>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</si>
  <si>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</si>
  <si>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</si>
  <si>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</si>
  <si>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</si>
  <si>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</si>
  <si>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</si>
  <si>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</si>
  <si>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</si>
  <si>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</si>
  <si>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</si>
  <si>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</si>
  <si>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Sum of Sales</t>
  </si>
  <si>
    <t>Grand Total</t>
  </si>
  <si>
    <t>Row Labels</t>
  </si>
  <si>
    <t>month name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</si>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</sst>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  <xf numFmtId="9" fontId="12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1" xfId="0" applyBorder="1"/>
    <xf numFmtId="0" fontId="2" fillId="0" borderId="0" xfId="0" applyFont="1"/>
    <xf numFmtId="0" fontId="4" fillId="0" borderId="1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4" fillId="0" borderId="1" xfId="1" applyFont="1" applyFill="1" applyBorder="1" applyAlignment="1">
      <alignment horizontal="left" vertical="center" indent="1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5" fontId="1" fillId="2" borderId="0" xfId="0" applyNumberFormat="1" applyFont="1" applyFill="1" applyBorder="1"/>
    <xf numFmtId="4" fontId="0" fillId="0" borderId="0" xfId="0" applyNumberFormat="1" applyBorder="1"/>
    <xf numFmtId="9" fontId="0" fillId="3" borderId="1" xfId="4" applyFont="1" applyFill="1" applyBorder="1"/>
  </cellXfs>
  <cellStyles count="5">
    <cellStyle name="GreyOrWhite" xfId="2" xr:uid="{00000000-0005-0000-0000-000000000000}"/>
    <cellStyle name="Normal" xfId="0" builtinId="0"/>
    <cellStyle name="Normal_excel_review_class" xfId="1" xr:uid="{00000000-0005-0000-0000-000002000000}"/>
    <cellStyle name="Percent" xfId="4" builtinId="5"/>
    <cellStyle name="Yellow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9-4D29-856C-C43E9DE1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49200"/>
        <c:axId val="561851168"/>
      </c:barChart>
      <c:lineChart>
        <c:grouping val="standard"/>
        <c:varyColors val="0"/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9-4D29-856C-C43E9DE1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49528"/>
        <c:axId val="561848544"/>
      </c:lineChart>
      <c:catAx>
        <c:axId val="5618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1168"/>
        <c:crosses val="autoZero"/>
        <c:auto val="1"/>
        <c:lblAlgn val="ctr"/>
        <c:lblOffset val="100"/>
        <c:noMultiLvlLbl val="0"/>
      </c:catAx>
      <c:valAx>
        <c:axId val="5618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9200"/>
        <c:crosses val="autoZero"/>
        <c:crossBetween val="between"/>
      </c:valAx>
      <c:valAx>
        <c:axId val="5618485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9528"/>
        <c:crosses val="max"/>
        <c:crossBetween val="between"/>
      </c:valAx>
      <c:catAx>
        <c:axId val="56184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848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167640</xdr:rowOff>
    </xdr:from>
    <xdr:to>
      <xdr:col>14</xdr:col>
      <xdr:colOff>388620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E8779-7F9F-4394-B3E9-2D6305AE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4.428028703704" createdVersion="6" refreshedVersion="6" minRefreshableVersion="3" recordCount="5000" xr:uid="{BA82A8E6-4ED4-49D8-B2F7-95144BF0C8E1}">
  <cacheSource type="worksheet">
    <worksheetSource ref="A1:B5001" sheet="Q3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261.54000000000002"/>
  </r>
  <r>
    <x v="1"/>
    <n v="6.93"/>
  </r>
  <r>
    <x v="2"/>
    <n v="2808.08"/>
  </r>
  <r>
    <x v="2"/>
    <n v="1761.4"/>
  </r>
  <r>
    <x v="2"/>
    <n v="160.23349999999999"/>
  </r>
  <r>
    <x v="3"/>
    <n v="140.56"/>
  </r>
  <r>
    <x v="4"/>
    <n v="288.56"/>
  </r>
  <r>
    <x v="4"/>
    <n v="1892.848"/>
  </r>
  <r>
    <x v="5"/>
    <n v="2484.7455"/>
  </r>
  <r>
    <x v="6"/>
    <n v="3812.73"/>
  </r>
  <r>
    <x v="7"/>
    <n v="108.15"/>
  </r>
  <r>
    <x v="8"/>
    <n v="1186.06"/>
  </r>
  <r>
    <x v="8"/>
    <n v="51.53"/>
  </r>
  <r>
    <x v="9"/>
    <n v="90.05"/>
  </r>
  <r>
    <x v="9"/>
    <n v="7804.53"/>
  </r>
  <r>
    <x v="10"/>
    <n v="4158.1234999999997"/>
  </r>
  <r>
    <x v="11"/>
    <n v="75.569999999999993"/>
  </r>
  <r>
    <x v="12"/>
    <n v="32.72"/>
  </r>
  <r>
    <x v="13"/>
    <n v="461.89"/>
  </r>
  <r>
    <x v="13"/>
    <n v="575.11"/>
  </r>
  <r>
    <x v="13"/>
    <n v="236.46"/>
  </r>
  <r>
    <x v="14"/>
    <n v="192.81399999999999"/>
  </r>
  <r>
    <x v="15"/>
    <n v="4011.65"/>
  </r>
  <r>
    <x v="16"/>
    <n v="1132.5999999999999"/>
  </r>
  <r>
    <x v="17"/>
    <n v="125.85"/>
  </r>
  <r>
    <x v="18"/>
    <n v="567.93599999999992"/>
  </r>
  <r>
    <x v="19"/>
    <n v="174.89"/>
  </r>
  <r>
    <x v="20"/>
    <n v="329.03"/>
  </r>
  <r>
    <x v="20"/>
    <n v="20.190000000000001"/>
  </r>
  <r>
    <x v="21"/>
    <n v="1315.74"/>
  </r>
  <r>
    <x v="22"/>
    <n v="310.52"/>
  </r>
  <r>
    <x v="23"/>
    <n v="184.86"/>
  </r>
  <r>
    <x v="23"/>
    <n v="267.85000000000002"/>
  </r>
  <r>
    <x v="23"/>
    <n v="528.5"/>
  </r>
  <r>
    <x v="24"/>
    <n v="126.58"/>
  </r>
  <r>
    <x v="24"/>
    <n v="23.7"/>
  </r>
  <r>
    <x v="25"/>
    <n v="586.11"/>
  </r>
  <r>
    <x v="26"/>
    <n v="599.1"/>
  </r>
  <r>
    <x v="27"/>
    <n v="2029.75"/>
  </r>
  <r>
    <x v="27"/>
    <n v="1118.396"/>
  </r>
  <r>
    <x v="28"/>
    <n v="689.74"/>
  </r>
  <r>
    <x v="29"/>
    <n v="154.35"/>
  </r>
  <r>
    <x v="30"/>
    <n v="201.36"/>
  </r>
  <r>
    <x v="31"/>
    <n v="216.77"/>
  </r>
  <r>
    <x v="32"/>
    <n v="5677.6089999999995"/>
  </r>
  <r>
    <x v="33"/>
    <n v="136.77000000000001"/>
  </r>
  <r>
    <x v="34"/>
    <n v="188.73"/>
  </r>
  <r>
    <x v="35"/>
    <n v="412.62"/>
  </r>
  <r>
    <x v="36"/>
    <n v="10123.02"/>
  </r>
  <r>
    <x v="36"/>
    <n v="244.57"/>
  </r>
  <r>
    <x v="37"/>
    <n v="6375.28"/>
  </r>
  <r>
    <x v="38"/>
    <n v="2634.8554999999997"/>
  </r>
  <r>
    <x v="39"/>
    <n v="281"/>
  </r>
  <r>
    <x v="40"/>
    <n v="108.09"/>
  </r>
  <r>
    <x v="40"/>
    <n v="55.34"/>
  </r>
  <r>
    <x v="41"/>
    <n v="3872.634"/>
  </r>
  <r>
    <x v="41"/>
    <n v="884.12750000000005"/>
  </r>
  <r>
    <x v="42"/>
    <n v="218.27"/>
  </r>
  <r>
    <x v="43"/>
    <n v="100.95"/>
  </r>
  <r>
    <x v="44"/>
    <n v="46.94"/>
  </r>
  <r>
    <x v="45"/>
    <n v="1239.6315"/>
  </r>
  <r>
    <x v="15"/>
    <n v="1640.9"/>
  </r>
  <r>
    <x v="15"/>
    <n v="1235.8699999999999"/>
  </r>
  <r>
    <x v="46"/>
    <n v="3659.66"/>
  </r>
  <r>
    <x v="47"/>
    <n v="7666.04"/>
  </r>
  <r>
    <x v="48"/>
    <n v="14.96"/>
  </r>
  <r>
    <x v="48"/>
    <n v="15.69"/>
  </r>
  <r>
    <x v="49"/>
    <n v="517.92999999999995"/>
  </r>
  <r>
    <x v="50"/>
    <n v="1156.6714999999999"/>
  </r>
  <r>
    <x v="51"/>
    <n v="15260.78"/>
  </r>
  <r>
    <x v="51"/>
    <n v="540.41"/>
  </r>
  <r>
    <x v="52"/>
    <n v="43.29"/>
  </r>
  <r>
    <x v="52"/>
    <n v="41.7"/>
  </r>
  <r>
    <x v="21"/>
    <n v="1162.4005"/>
  </r>
  <r>
    <x v="53"/>
    <n v="356.7"/>
  </r>
  <r>
    <x v="54"/>
    <n v="1000.78"/>
  </r>
  <r>
    <x v="54"/>
    <n v="543.72"/>
  </r>
  <r>
    <x v="55"/>
    <n v="234.2"/>
  </r>
  <r>
    <x v="56"/>
    <n v="4509.3774999999996"/>
  </r>
  <r>
    <x v="57"/>
    <n v="4965.7594999999992"/>
  </r>
  <r>
    <x v="58"/>
    <n v="210.4"/>
  </r>
  <r>
    <x v="59"/>
    <n v="1309.53"/>
  </r>
  <r>
    <x v="59"/>
    <n v="806.37"/>
  </r>
  <r>
    <x v="13"/>
    <n v="5437.92"/>
  </r>
  <r>
    <x v="60"/>
    <n v="394.27"/>
  </r>
  <r>
    <x v="61"/>
    <n v="146.69"/>
  </r>
  <r>
    <x v="62"/>
    <n v="129.49"/>
  </r>
  <r>
    <x v="62"/>
    <n v="202.95"/>
  </r>
  <r>
    <x v="62"/>
    <n v="2753.1925000000001"/>
  </r>
  <r>
    <x v="63"/>
    <n v="70.239999999999995"/>
  </r>
  <r>
    <x v="63"/>
    <n v="40.75"/>
  </r>
  <r>
    <x v="63"/>
    <n v="1150.8800000000001"/>
  </r>
  <r>
    <x v="64"/>
    <n v="283.64999999999998"/>
  </r>
  <r>
    <x v="13"/>
    <n v="840.04"/>
  </r>
  <r>
    <x v="65"/>
    <n v="262.87"/>
  </r>
  <r>
    <x v="65"/>
    <n v="2531.0875000000001"/>
  </r>
  <r>
    <x v="66"/>
    <n v="93.54"/>
  </r>
  <r>
    <x v="66"/>
    <n v="905.08"/>
  </r>
  <r>
    <x v="67"/>
    <n v="628.22"/>
  </r>
  <r>
    <x v="67"/>
    <n v="3366.1"/>
  </r>
  <r>
    <x v="68"/>
    <n v="4913.6899999999996"/>
  </r>
  <r>
    <x v="68"/>
    <n v="464.77"/>
  </r>
  <r>
    <x v="69"/>
    <n v="2781.82"/>
  </r>
  <r>
    <x v="29"/>
    <n v="1679.58"/>
  </r>
  <r>
    <x v="70"/>
    <n v="557.85"/>
  </r>
  <r>
    <x v="71"/>
    <n v="173.2"/>
  </r>
  <r>
    <x v="72"/>
    <n v="228.41"/>
  </r>
  <r>
    <x v="73"/>
    <n v="75.14"/>
  </r>
  <r>
    <x v="74"/>
    <n v="161.77000000000001"/>
  </r>
  <r>
    <x v="74"/>
    <n v="447.09"/>
  </r>
  <r>
    <x v="74"/>
    <n v="4192.88"/>
  </r>
  <r>
    <x v="75"/>
    <n v="560.51"/>
  </r>
  <r>
    <x v="75"/>
    <n v="189.95"/>
  </r>
  <r>
    <x v="76"/>
    <n v="28.01"/>
  </r>
  <r>
    <x v="77"/>
    <n v="4261.9399999999996"/>
  </r>
  <r>
    <x v="78"/>
    <n v="88.84"/>
  </r>
  <r>
    <x v="79"/>
    <n v="589.24"/>
  </r>
  <r>
    <x v="79"/>
    <n v="233.05"/>
  </r>
  <r>
    <x v="80"/>
    <n v="2071.3395"/>
  </r>
  <r>
    <x v="5"/>
    <n v="126.57"/>
  </r>
  <r>
    <x v="81"/>
    <n v="43.57"/>
  </r>
  <r>
    <x v="82"/>
    <n v="31.87"/>
  </r>
  <r>
    <x v="83"/>
    <n v="59.85"/>
  </r>
  <r>
    <x v="84"/>
    <n v="378.6"/>
  </r>
  <r>
    <x v="84"/>
    <n v="38.5"/>
  </r>
  <r>
    <x v="85"/>
    <n v="197.56"/>
  </r>
  <r>
    <x v="86"/>
    <n v="196.85"/>
  </r>
  <r>
    <x v="86"/>
    <n v="124.56"/>
  </r>
  <r>
    <x v="87"/>
    <n v="53.46"/>
  </r>
  <r>
    <x v="88"/>
    <n v="19.32"/>
  </r>
  <r>
    <x v="89"/>
    <n v="1813.04"/>
  </r>
  <r>
    <x v="90"/>
    <n v="125.16"/>
  </r>
  <r>
    <x v="91"/>
    <n v="65.7"/>
  </r>
  <r>
    <x v="92"/>
    <n v="716.84"/>
  </r>
  <r>
    <x v="92"/>
    <n v="1474.33"/>
  </r>
  <r>
    <x v="58"/>
    <n v="1661.04"/>
  </r>
  <r>
    <x v="93"/>
    <n v="104.94"/>
  </r>
  <r>
    <x v="94"/>
    <n v="1246.52"/>
  </r>
  <r>
    <x v="95"/>
    <n v="676.13"/>
  </r>
  <r>
    <x v="95"/>
    <n v="7668.55"/>
  </r>
  <r>
    <x v="96"/>
    <n v="1193.6500000000001"/>
  </r>
  <r>
    <x v="97"/>
    <n v="1925.83"/>
  </r>
  <r>
    <x v="98"/>
    <n v="1222.68"/>
  </r>
  <r>
    <x v="98"/>
    <n v="390.2"/>
  </r>
  <r>
    <x v="99"/>
    <n v="227.66"/>
  </r>
  <r>
    <x v="99"/>
    <n v="84.33"/>
  </r>
  <r>
    <x v="100"/>
    <n v="922.39"/>
  </r>
  <r>
    <x v="100"/>
    <n v="79.19"/>
  </r>
  <r>
    <x v="101"/>
    <n v="80.61"/>
  </r>
  <r>
    <x v="102"/>
    <n v="605.97"/>
  </r>
  <r>
    <x v="32"/>
    <n v="4064.05"/>
  </r>
  <r>
    <x v="103"/>
    <n v="3213.87"/>
  </r>
  <r>
    <x v="104"/>
    <n v="315.02"/>
  </r>
  <r>
    <x v="105"/>
    <n v="40.020000000000003"/>
  </r>
  <r>
    <x v="106"/>
    <n v="11230.25"/>
  </r>
  <r>
    <x v="107"/>
    <n v="90.56"/>
  </r>
  <r>
    <x v="107"/>
    <n v="1634.9"/>
  </r>
  <r>
    <x v="107"/>
    <n v="11278.18"/>
  </r>
  <r>
    <x v="108"/>
    <n v="132.07"/>
  </r>
  <r>
    <x v="86"/>
    <n v="1815.49"/>
  </r>
  <r>
    <x v="109"/>
    <n v="248.26"/>
  </r>
  <r>
    <x v="110"/>
    <n v="583.64"/>
  </r>
  <r>
    <x v="111"/>
    <n v="1406.15"/>
  </r>
  <r>
    <x v="54"/>
    <n v="165.75"/>
  </r>
  <r>
    <x v="54"/>
    <n v="2021.1470000000002"/>
  </r>
  <r>
    <x v="95"/>
    <n v="226.1"/>
  </r>
  <r>
    <x v="34"/>
    <n v="341.36"/>
  </r>
  <r>
    <x v="112"/>
    <n v="469.43799999999999"/>
  </r>
  <r>
    <x v="91"/>
    <n v="127.33"/>
  </r>
  <r>
    <x v="91"/>
    <n v="990.1"/>
  </r>
  <r>
    <x v="113"/>
    <n v="1187.55"/>
  </r>
  <r>
    <x v="114"/>
    <n v="269.02"/>
  </r>
  <r>
    <x v="115"/>
    <n v="142.18"/>
  </r>
  <r>
    <x v="50"/>
    <n v="5340.5"/>
  </r>
  <r>
    <x v="116"/>
    <n v="4462.2299999999996"/>
  </r>
  <r>
    <x v="116"/>
    <n v="663.78400000000011"/>
  </r>
  <r>
    <x v="117"/>
    <n v="115.1"/>
  </r>
  <r>
    <x v="118"/>
    <n v="516.65"/>
  </r>
  <r>
    <x v="119"/>
    <n v="374.78"/>
  </r>
  <r>
    <x v="120"/>
    <n v="222.91"/>
  </r>
  <r>
    <x v="121"/>
    <n v="129.1"/>
  </r>
  <r>
    <x v="122"/>
    <n v="3532.96"/>
  </r>
  <r>
    <x v="123"/>
    <n v="662.16"/>
  </r>
  <r>
    <x v="124"/>
    <n v="46.46"/>
  </r>
  <r>
    <x v="125"/>
    <n v="14.68"/>
  </r>
  <r>
    <x v="126"/>
    <n v="10145.14"/>
  </r>
  <r>
    <x v="126"/>
    <n v="68.45"/>
  </r>
  <r>
    <x v="127"/>
    <n v="257.39"/>
  </r>
  <r>
    <x v="128"/>
    <n v="494.34"/>
  </r>
  <r>
    <x v="113"/>
    <n v="827.27"/>
  </r>
  <r>
    <x v="129"/>
    <n v="892.38"/>
  </r>
  <r>
    <x v="129"/>
    <n v="29.41"/>
  </r>
  <r>
    <x v="130"/>
    <n v="3874.12"/>
  </r>
  <r>
    <x v="130"/>
    <n v="1452.2160000000001"/>
  </r>
  <r>
    <x v="131"/>
    <n v="234.37"/>
  </r>
  <r>
    <x v="131"/>
    <n v="1000.3565000000001"/>
  </r>
  <r>
    <x v="132"/>
    <n v="3908.65"/>
  </r>
  <r>
    <x v="130"/>
    <n v="840.07"/>
  </r>
  <r>
    <x v="133"/>
    <n v="42.58"/>
  </r>
  <r>
    <x v="64"/>
    <n v="523.41999999999996"/>
  </r>
  <r>
    <x v="64"/>
    <n v="192.54"/>
  </r>
  <r>
    <x v="64"/>
    <n v="156.69999999999999"/>
  </r>
  <r>
    <x v="134"/>
    <n v="834.904"/>
  </r>
  <r>
    <x v="134"/>
    <n v="2480.9205000000002"/>
  </r>
  <r>
    <x v="135"/>
    <n v="2443.85"/>
  </r>
  <r>
    <x v="136"/>
    <n v="4789.8900000000003"/>
  </r>
  <r>
    <x v="137"/>
    <n v="89.334999999999994"/>
  </r>
  <r>
    <x v="138"/>
    <n v="158.46"/>
  </r>
  <r>
    <x v="139"/>
    <n v="7180.83"/>
  </r>
  <r>
    <x v="140"/>
    <n v="17129.97"/>
  </r>
  <r>
    <x v="138"/>
    <n v="5748.2"/>
  </r>
  <r>
    <x v="141"/>
    <n v="6717.9324999999999"/>
  </r>
  <r>
    <x v="61"/>
    <n v="59.03"/>
  </r>
  <r>
    <x v="61"/>
    <n v="97.48"/>
  </r>
  <r>
    <x v="142"/>
    <n v="4530.96"/>
  </r>
  <r>
    <x v="143"/>
    <n v="726.22"/>
  </r>
  <r>
    <x v="144"/>
    <n v="21717.360000000001"/>
  </r>
  <r>
    <x v="145"/>
    <n v="15823.27"/>
  </r>
  <r>
    <x v="146"/>
    <n v="21.44"/>
  </r>
  <r>
    <x v="147"/>
    <n v="416.4"/>
  </r>
  <r>
    <x v="148"/>
    <n v="772.24"/>
  </r>
  <r>
    <x v="149"/>
    <n v="1326.09"/>
  </r>
  <r>
    <x v="149"/>
    <n v="339.49"/>
  </r>
  <r>
    <x v="150"/>
    <n v="2135.9734999999996"/>
  </r>
  <r>
    <x v="151"/>
    <n v="293.18"/>
  </r>
  <r>
    <x v="152"/>
    <n v="4345.8599999999997"/>
  </r>
  <r>
    <x v="153"/>
    <n v="16.600000000000001"/>
  </r>
  <r>
    <x v="154"/>
    <n v="1297.3040000000001"/>
  </r>
  <r>
    <x v="155"/>
    <n v="511.83"/>
  </r>
  <r>
    <x v="155"/>
    <n v="184.99"/>
  </r>
  <r>
    <x v="156"/>
    <n v="80.900000000000006"/>
  </r>
  <r>
    <x v="157"/>
    <n v="2150.25"/>
  </r>
  <r>
    <x v="158"/>
    <n v="448"/>
  </r>
  <r>
    <x v="159"/>
    <n v="759.94"/>
  </r>
  <r>
    <x v="160"/>
    <n v="133.65"/>
  </r>
  <r>
    <x v="160"/>
    <n v="525.67399999999998"/>
  </r>
  <r>
    <x v="161"/>
    <n v="303.58999999999997"/>
  </r>
  <r>
    <x v="161"/>
    <n v="191.6"/>
  </r>
  <r>
    <x v="162"/>
    <n v="622.82000000000005"/>
  </r>
  <r>
    <x v="163"/>
    <n v="1225.52"/>
  </r>
  <r>
    <x v="164"/>
    <n v="1024.29"/>
  </r>
  <r>
    <x v="164"/>
    <n v="1348.57"/>
  </r>
  <r>
    <x v="165"/>
    <n v="163.13999999999999"/>
  </r>
  <r>
    <x v="166"/>
    <n v="755.60749999999996"/>
  </r>
  <r>
    <x v="70"/>
    <n v="5642.18"/>
  </r>
  <r>
    <x v="167"/>
    <n v="430.88"/>
  </r>
  <r>
    <x v="168"/>
    <n v="2047.58"/>
  </r>
  <r>
    <x v="168"/>
    <n v="56.61"/>
  </r>
  <r>
    <x v="169"/>
    <n v="67.239999999999995"/>
  </r>
  <r>
    <x v="60"/>
    <n v="12028.23"/>
  </r>
  <r>
    <x v="170"/>
    <n v="857.11"/>
  </r>
  <r>
    <x v="170"/>
    <n v="69.599999999999994"/>
  </r>
  <r>
    <x v="170"/>
    <n v="1279.5050000000001"/>
  </r>
  <r>
    <x v="111"/>
    <n v="59.99"/>
  </r>
  <r>
    <x v="171"/>
    <n v="46.34"/>
  </r>
  <r>
    <x v="61"/>
    <n v="370.48"/>
  </r>
  <r>
    <x v="172"/>
    <n v="233.43"/>
  </r>
  <r>
    <x v="173"/>
    <n v="183.41"/>
  </r>
  <r>
    <x v="174"/>
    <n v="1187.1199999999999"/>
  </r>
  <r>
    <x v="174"/>
    <n v="108.31"/>
  </r>
  <r>
    <x v="175"/>
    <n v="10656.26"/>
  </r>
  <r>
    <x v="175"/>
    <n v="17.059999999999999"/>
  </r>
  <r>
    <x v="121"/>
    <n v="38.26"/>
  </r>
  <r>
    <x v="176"/>
    <n v="28.32"/>
  </r>
  <r>
    <x v="177"/>
    <n v="133.04"/>
  </r>
  <r>
    <x v="178"/>
    <n v="12586.19"/>
  </r>
  <r>
    <x v="179"/>
    <n v="1449.3"/>
  </r>
  <r>
    <x v="179"/>
    <n v="4374.6864999999998"/>
  </r>
  <r>
    <x v="179"/>
    <n v="4283.2350000000006"/>
  </r>
  <r>
    <x v="180"/>
    <n v="199.76"/>
  </r>
  <r>
    <x v="181"/>
    <n v="2415.38"/>
  </r>
  <r>
    <x v="182"/>
    <n v="1264.46"/>
  </r>
  <r>
    <x v="183"/>
    <n v="158.25"/>
  </r>
  <r>
    <x v="184"/>
    <n v="302.36"/>
  </r>
  <r>
    <x v="185"/>
    <n v="193.63"/>
  </r>
  <r>
    <x v="185"/>
    <n v="64.290000000000006"/>
  </r>
  <r>
    <x v="132"/>
    <n v="41.25"/>
  </r>
  <r>
    <x v="186"/>
    <n v="7871.91"/>
  </r>
  <r>
    <x v="187"/>
    <n v="909.82"/>
  </r>
  <r>
    <x v="188"/>
    <n v="1874.37"/>
  </r>
  <r>
    <x v="189"/>
    <n v="7287.55"/>
  </r>
  <r>
    <x v="190"/>
    <n v="137.63999999999999"/>
  </r>
  <r>
    <x v="191"/>
    <n v="15464.01"/>
  </r>
  <r>
    <x v="192"/>
    <n v="11.35"/>
  </r>
  <r>
    <x v="193"/>
    <n v="122.14"/>
  </r>
  <r>
    <x v="194"/>
    <n v="3491.06"/>
  </r>
  <r>
    <x v="194"/>
    <n v="14383.83"/>
  </r>
  <r>
    <x v="195"/>
    <n v="213.75"/>
  </r>
  <r>
    <x v="196"/>
    <n v="186.44"/>
  </r>
  <r>
    <x v="197"/>
    <n v="294.89"/>
  </r>
  <r>
    <x v="197"/>
    <n v="246.57"/>
  </r>
  <r>
    <x v="173"/>
    <n v="3752.61"/>
  </r>
  <r>
    <x v="173"/>
    <n v="548.36"/>
  </r>
  <r>
    <x v="198"/>
    <n v="44.46"/>
  </r>
  <r>
    <x v="198"/>
    <n v="542.11"/>
  </r>
  <r>
    <x v="51"/>
    <n v="107.93"/>
  </r>
  <r>
    <x v="199"/>
    <n v="19342.84"/>
  </r>
  <r>
    <x v="199"/>
    <n v="771.78300000000002"/>
  </r>
  <r>
    <x v="200"/>
    <n v="343.78"/>
  </r>
  <r>
    <x v="200"/>
    <n v="826.09"/>
  </r>
  <r>
    <x v="201"/>
    <n v="66.41"/>
  </r>
  <r>
    <x v="202"/>
    <n v="692.73"/>
  </r>
  <r>
    <x v="187"/>
    <n v="1411.58"/>
  </r>
  <r>
    <x v="187"/>
    <n v="2115.2419999999997"/>
  </r>
  <r>
    <x v="203"/>
    <n v="1246.68"/>
  </r>
  <r>
    <x v="204"/>
    <n v="5945.3675000000003"/>
  </r>
  <r>
    <x v="199"/>
    <n v="6111.1684999999998"/>
  </r>
  <r>
    <x v="205"/>
    <n v="113.71"/>
  </r>
  <r>
    <x v="206"/>
    <n v="605.1"/>
  </r>
  <r>
    <x v="207"/>
    <n v="43.56"/>
  </r>
  <r>
    <x v="208"/>
    <n v="3905.75"/>
  </r>
  <r>
    <x v="108"/>
    <n v="102.56"/>
  </r>
  <r>
    <x v="209"/>
    <n v="15.87"/>
  </r>
  <r>
    <x v="210"/>
    <n v="82.06"/>
  </r>
  <r>
    <x v="210"/>
    <n v="23281.05"/>
  </r>
  <r>
    <x v="211"/>
    <n v="9418.73"/>
  </r>
  <r>
    <x v="211"/>
    <n v="5.68"/>
  </r>
  <r>
    <x v="211"/>
    <n v="174.59"/>
  </r>
  <r>
    <x v="211"/>
    <n v="1265.4969999999998"/>
  </r>
  <r>
    <x v="208"/>
    <n v="1651.09"/>
  </r>
  <r>
    <x v="208"/>
    <n v="95.89"/>
  </r>
  <r>
    <x v="208"/>
    <n v="80.38"/>
  </r>
  <r>
    <x v="190"/>
    <n v="40.31"/>
  </r>
  <r>
    <x v="42"/>
    <n v="186.02"/>
  </r>
  <r>
    <x v="42"/>
    <n v="142.44"/>
  </r>
  <r>
    <x v="42"/>
    <n v="967.78"/>
  </r>
  <r>
    <x v="212"/>
    <n v="88.61"/>
  </r>
  <r>
    <x v="213"/>
    <n v="21134.71"/>
  </r>
  <r>
    <x v="214"/>
    <n v="7680.29"/>
  </r>
  <r>
    <x v="215"/>
    <n v="278"/>
  </r>
  <r>
    <x v="156"/>
    <n v="66.540000000000006"/>
  </r>
  <r>
    <x v="156"/>
    <n v="845.32"/>
  </r>
  <r>
    <x v="216"/>
    <n v="4577.18"/>
  </r>
  <r>
    <x v="216"/>
    <n v="845.9"/>
  </r>
  <r>
    <x v="217"/>
    <n v="3116.47"/>
  </r>
  <r>
    <x v="217"/>
    <n v="12.41"/>
  </r>
  <r>
    <x v="218"/>
    <n v="1382.8"/>
  </r>
  <r>
    <x v="42"/>
    <n v="113.5"/>
  </r>
  <r>
    <x v="219"/>
    <n v="182.33"/>
  </r>
  <r>
    <x v="220"/>
    <n v="27.01"/>
  </r>
  <r>
    <x v="221"/>
    <n v="1324.09"/>
  </r>
  <r>
    <x v="222"/>
    <n v="1634.98"/>
  </r>
  <r>
    <x v="223"/>
    <n v="157.49"/>
  </r>
  <r>
    <x v="224"/>
    <n v="508.73"/>
  </r>
  <r>
    <x v="225"/>
    <n v="679.6"/>
  </r>
  <r>
    <x v="225"/>
    <n v="257.42"/>
  </r>
  <r>
    <x v="124"/>
    <n v="317.58999999999997"/>
  </r>
  <r>
    <x v="226"/>
    <n v="78.17"/>
  </r>
  <r>
    <x v="46"/>
    <n v="24105.87"/>
  </r>
  <r>
    <x v="227"/>
    <n v="330.21"/>
  </r>
  <r>
    <x v="228"/>
    <n v="278.68"/>
  </r>
  <r>
    <x v="228"/>
    <n v="717.46799999999996"/>
  </r>
  <r>
    <x v="216"/>
    <n v="1082.45"/>
  </r>
  <r>
    <x v="229"/>
    <n v="2553.84"/>
  </r>
  <r>
    <x v="75"/>
    <n v="4147.47"/>
  </r>
  <r>
    <x v="230"/>
    <n v="3629.1174999999998"/>
  </r>
  <r>
    <x v="231"/>
    <n v="22.56"/>
  </r>
  <r>
    <x v="20"/>
    <n v="91.15"/>
  </r>
  <r>
    <x v="20"/>
    <n v="171.48"/>
  </r>
  <r>
    <x v="20"/>
    <n v="162.15450000000001"/>
  </r>
  <r>
    <x v="216"/>
    <n v="23.46"/>
  </r>
  <r>
    <x v="232"/>
    <n v="282.07"/>
  </r>
  <r>
    <x v="232"/>
    <n v="426.03700000000003"/>
  </r>
  <r>
    <x v="233"/>
    <n v="82.72"/>
  </r>
  <r>
    <x v="152"/>
    <n v="731.22"/>
  </r>
  <r>
    <x v="152"/>
    <n v="114.14"/>
  </r>
  <r>
    <x v="234"/>
    <n v="64.819999999999993"/>
  </r>
  <r>
    <x v="234"/>
    <n v="77.599999999999994"/>
  </r>
  <r>
    <x v="234"/>
    <n v="821.18"/>
  </r>
  <r>
    <x v="235"/>
    <n v="31.77"/>
  </r>
  <r>
    <x v="235"/>
    <n v="208.05"/>
  </r>
  <r>
    <x v="236"/>
    <n v="2004.12"/>
  </r>
  <r>
    <x v="236"/>
    <n v="3841.72"/>
  </r>
  <r>
    <x v="237"/>
    <n v="11764.25"/>
  </r>
  <r>
    <x v="237"/>
    <n v="25.17"/>
  </r>
  <r>
    <x v="238"/>
    <n v="208.47"/>
  </r>
  <r>
    <x v="124"/>
    <n v="48.37"/>
  </r>
  <r>
    <x v="239"/>
    <n v="34.590000000000003"/>
  </r>
  <r>
    <x v="239"/>
    <n v="5029.2160000000003"/>
  </r>
  <r>
    <x v="240"/>
    <n v="146.51"/>
  </r>
  <r>
    <x v="241"/>
    <n v="1078.49"/>
  </r>
  <r>
    <x v="242"/>
    <n v="523.11"/>
  </r>
  <r>
    <x v="242"/>
    <n v="913.41"/>
  </r>
  <r>
    <x v="243"/>
    <n v="8316.76"/>
  </r>
  <r>
    <x v="243"/>
    <n v="2143.2154999999998"/>
  </r>
  <r>
    <x v="244"/>
    <n v="229.51"/>
  </r>
  <r>
    <x v="244"/>
    <n v="473"/>
  </r>
  <r>
    <x v="87"/>
    <n v="881.65"/>
  </r>
  <r>
    <x v="83"/>
    <n v="2080.0349999999999"/>
  </r>
  <r>
    <x v="245"/>
    <n v="145.41999999999999"/>
  </r>
  <r>
    <x v="245"/>
    <n v="1559.4355"/>
  </r>
  <r>
    <x v="154"/>
    <n v="3363.14"/>
  </r>
  <r>
    <x v="246"/>
    <n v="2051.0160000000001"/>
  </r>
  <r>
    <x v="247"/>
    <n v="1895.55"/>
  </r>
  <r>
    <x v="160"/>
    <n v="2178.431"/>
  </r>
  <r>
    <x v="205"/>
    <n v="695.47"/>
  </r>
  <r>
    <x v="205"/>
    <n v="152.59"/>
  </r>
  <r>
    <x v="205"/>
    <n v="365.62"/>
  </r>
  <r>
    <x v="205"/>
    <n v="575.56899999999996"/>
  </r>
  <r>
    <x v="237"/>
    <n v="1427.67"/>
  </r>
  <r>
    <x v="237"/>
    <n v="499.26"/>
  </r>
  <r>
    <x v="248"/>
    <n v="736.3"/>
  </r>
  <r>
    <x v="248"/>
    <n v="346.06"/>
  </r>
  <r>
    <x v="249"/>
    <n v="1344.88"/>
  </r>
  <r>
    <x v="249"/>
    <n v="248.54"/>
  </r>
  <r>
    <x v="250"/>
    <n v="3554.46"/>
  </r>
  <r>
    <x v="251"/>
    <n v="569.32000000000005"/>
  </r>
  <r>
    <x v="235"/>
    <n v="827.47"/>
  </r>
  <r>
    <x v="217"/>
    <n v="45.91"/>
  </r>
  <r>
    <x v="217"/>
    <n v="22319.58"/>
  </r>
  <r>
    <x v="217"/>
    <n v="330.24"/>
  </r>
  <r>
    <x v="217"/>
    <n v="520.65"/>
  </r>
  <r>
    <x v="252"/>
    <n v="191.67"/>
  </r>
  <r>
    <x v="252"/>
    <n v="5586.33"/>
  </r>
  <r>
    <x v="252"/>
    <n v="507.64"/>
  </r>
  <r>
    <x v="253"/>
    <n v="787.56"/>
  </r>
  <r>
    <x v="254"/>
    <n v="3830.14"/>
  </r>
  <r>
    <x v="255"/>
    <n v="1559.86"/>
  </r>
  <r>
    <x v="253"/>
    <n v="565.91"/>
  </r>
  <r>
    <x v="253"/>
    <n v="593.21"/>
  </r>
  <r>
    <x v="253"/>
    <n v="89.23"/>
  </r>
  <r>
    <x v="256"/>
    <n v="357.43"/>
  </r>
  <r>
    <x v="256"/>
    <n v="4754.08"/>
  </r>
  <r>
    <x v="129"/>
    <n v="1476.39"/>
  </r>
  <r>
    <x v="129"/>
    <n v="863.58299999999997"/>
  </r>
  <r>
    <x v="255"/>
    <n v="74.87"/>
  </r>
  <r>
    <x v="257"/>
    <n v="3931.3179999999998"/>
  </r>
  <r>
    <x v="258"/>
    <n v="4253.6499999999996"/>
  </r>
  <r>
    <x v="259"/>
    <n v="3872.87"/>
  </r>
  <r>
    <x v="259"/>
    <n v="356.72"/>
  </r>
  <r>
    <x v="216"/>
    <n v="2154.34"/>
  </r>
  <r>
    <x v="222"/>
    <n v="197.41"/>
  </r>
  <r>
    <x v="222"/>
    <n v="712.18"/>
  </r>
  <r>
    <x v="6"/>
    <n v="16587.13"/>
  </r>
  <r>
    <x v="6"/>
    <n v="507.98"/>
  </r>
  <r>
    <x v="107"/>
    <n v="62.88"/>
  </r>
  <r>
    <x v="260"/>
    <n v="231.26"/>
  </r>
  <r>
    <x v="261"/>
    <n v="987.17"/>
  </r>
  <r>
    <x v="211"/>
    <n v="57.04"/>
  </r>
  <r>
    <x v="262"/>
    <n v="14223.82"/>
  </r>
  <r>
    <x v="263"/>
    <n v="6264.1854999999996"/>
  </r>
  <r>
    <x v="264"/>
    <n v="5410.95"/>
  </r>
  <r>
    <x v="265"/>
    <n v="4671.1495000000004"/>
  </r>
  <r>
    <x v="266"/>
    <n v="6831.72"/>
  </r>
  <r>
    <x v="267"/>
    <n v="120.03"/>
  </r>
  <r>
    <x v="268"/>
    <n v="4002.14"/>
  </r>
  <r>
    <x v="269"/>
    <n v="98.39"/>
  </r>
  <r>
    <x v="270"/>
    <n v="103.87"/>
  </r>
  <r>
    <x v="181"/>
    <n v="10094.43"/>
  </r>
  <r>
    <x v="271"/>
    <n v="10.58"/>
  </r>
  <r>
    <x v="271"/>
    <n v="2119.67"/>
  </r>
  <r>
    <x v="271"/>
    <n v="45923.76"/>
  </r>
  <r>
    <x v="33"/>
    <n v="33.86"/>
  </r>
  <r>
    <x v="272"/>
    <n v="316.61"/>
  </r>
  <r>
    <x v="273"/>
    <n v="336.06"/>
  </r>
  <r>
    <x v="273"/>
    <n v="380.38"/>
  </r>
  <r>
    <x v="274"/>
    <n v="65.39"/>
  </r>
  <r>
    <x v="161"/>
    <n v="1005.74"/>
  </r>
  <r>
    <x v="161"/>
    <n v="6477.7394999999997"/>
  </r>
  <r>
    <x v="275"/>
    <n v="1601.32"/>
  </r>
  <r>
    <x v="276"/>
    <n v="238.74"/>
  </r>
  <r>
    <x v="219"/>
    <n v="718.03"/>
  </r>
  <r>
    <x v="277"/>
    <n v="534.96"/>
  </r>
  <r>
    <x v="271"/>
    <n v="80.599999999999994"/>
  </r>
  <r>
    <x v="278"/>
    <n v="35.58"/>
  </r>
  <r>
    <x v="279"/>
    <n v="584.51099999999997"/>
  </r>
  <r>
    <x v="280"/>
    <n v="3553.62"/>
  </r>
  <r>
    <x v="281"/>
    <n v="554.21"/>
  </r>
  <r>
    <x v="282"/>
    <n v="136.61000000000001"/>
  </r>
  <r>
    <x v="282"/>
    <n v="2907.63"/>
  </r>
  <r>
    <x v="36"/>
    <n v="42.66"/>
  </r>
  <r>
    <x v="283"/>
    <n v="142.97"/>
  </r>
  <r>
    <x v="284"/>
    <n v="17.12"/>
  </r>
  <r>
    <x v="285"/>
    <n v="11532.99"/>
  </r>
  <r>
    <x v="285"/>
    <n v="146.1"/>
  </r>
  <r>
    <x v="29"/>
    <n v="158.69999999999999"/>
  </r>
  <r>
    <x v="286"/>
    <n v="92.02"/>
  </r>
  <r>
    <x v="227"/>
    <n v="1736.41"/>
  </r>
  <r>
    <x v="287"/>
    <n v="153.28"/>
  </r>
  <r>
    <x v="288"/>
    <n v="22.19"/>
  </r>
  <r>
    <x v="289"/>
    <n v="927.97"/>
  </r>
  <r>
    <x v="289"/>
    <n v="59.05"/>
  </r>
  <r>
    <x v="290"/>
    <n v="213.71"/>
  </r>
  <r>
    <x v="290"/>
    <n v="133.66"/>
  </r>
  <r>
    <x v="291"/>
    <n v="1699.52"/>
  </r>
  <r>
    <x v="291"/>
    <n v="760.85"/>
  </r>
  <r>
    <x v="292"/>
    <n v="8185.89"/>
  </r>
  <r>
    <x v="293"/>
    <n v="127.74"/>
  </r>
  <r>
    <x v="293"/>
    <n v="325.92"/>
  </r>
  <r>
    <x v="294"/>
    <n v="181.17"/>
  </r>
  <r>
    <x v="294"/>
    <n v="13.16"/>
  </r>
  <r>
    <x v="295"/>
    <n v="107.88"/>
  </r>
  <r>
    <x v="295"/>
    <n v="623.02"/>
  </r>
  <r>
    <x v="296"/>
    <n v="815.89"/>
  </r>
  <r>
    <x v="244"/>
    <n v="30.61"/>
  </r>
  <r>
    <x v="297"/>
    <n v="5418.68"/>
  </r>
  <r>
    <x v="298"/>
    <n v="627.91"/>
  </r>
  <r>
    <x v="298"/>
    <n v="46.89"/>
  </r>
  <r>
    <x v="299"/>
    <n v="2152.4039999999995"/>
  </r>
  <r>
    <x v="300"/>
    <n v="153.22999999999999"/>
  </r>
  <r>
    <x v="301"/>
    <n v="2053.3789999999999"/>
  </r>
  <r>
    <x v="301"/>
    <n v="3206.3955000000001"/>
  </r>
  <r>
    <x v="302"/>
    <n v="264.75"/>
  </r>
  <r>
    <x v="303"/>
    <n v="4669.1899999999996"/>
  </r>
  <r>
    <x v="303"/>
    <n v="133.4"/>
  </r>
  <r>
    <x v="304"/>
    <n v="2393.63"/>
  </r>
  <r>
    <x v="304"/>
    <n v="6177.53"/>
  </r>
  <r>
    <x v="304"/>
    <n v="94.6"/>
  </r>
  <r>
    <x v="305"/>
    <n v="7518.12"/>
  </r>
  <r>
    <x v="306"/>
    <n v="204.11"/>
  </r>
  <r>
    <x v="307"/>
    <n v="1935.17"/>
  </r>
  <r>
    <x v="307"/>
    <n v="812.68"/>
  </r>
  <r>
    <x v="308"/>
    <n v="427.32"/>
  </r>
  <r>
    <x v="286"/>
    <n v="115.43"/>
  </r>
  <r>
    <x v="309"/>
    <n v="246.06"/>
  </r>
  <r>
    <x v="304"/>
    <n v="20.5"/>
  </r>
  <r>
    <x v="310"/>
    <n v="288.91000000000003"/>
  </r>
  <r>
    <x v="297"/>
    <n v="269.37"/>
  </r>
  <r>
    <x v="311"/>
    <n v="4933.99"/>
  </r>
  <r>
    <x v="48"/>
    <n v="136.66999999999999"/>
  </r>
  <r>
    <x v="301"/>
    <n v="259.72000000000003"/>
  </r>
  <r>
    <x v="301"/>
    <n v="54.69"/>
  </r>
  <r>
    <x v="312"/>
    <n v="383.57"/>
  </r>
  <r>
    <x v="312"/>
    <n v="461.1"/>
  </r>
  <r>
    <x v="305"/>
    <n v="374.38"/>
  </r>
  <r>
    <x v="305"/>
    <n v="1557.42"/>
  </r>
  <r>
    <x v="305"/>
    <n v="410.27"/>
  </r>
  <r>
    <x v="305"/>
    <n v="1531.93"/>
  </r>
  <r>
    <x v="313"/>
    <n v="72.930000000000007"/>
  </r>
  <r>
    <x v="314"/>
    <n v="321.57"/>
  </r>
  <r>
    <x v="314"/>
    <n v="1085.1600000000001"/>
  </r>
  <r>
    <x v="220"/>
    <n v="83.87"/>
  </r>
  <r>
    <x v="315"/>
    <n v="76.599999999999994"/>
  </r>
  <r>
    <x v="316"/>
    <n v="134.81"/>
  </r>
  <r>
    <x v="316"/>
    <n v="5488.5264999999999"/>
  </r>
  <r>
    <x v="317"/>
    <n v="79.42"/>
  </r>
  <r>
    <x v="317"/>
    <n v="75.599999999999994"/>
  </r>
  <r>
    <x v="318"/>
    <n v="139.94999999999999"/>
  </r>
  <r>
    <x v="318"/>
    <n v="5207.5"/>
  </r>
  <r>
    <x v="319"/>
    <n v="271.11"/>
  </r>
  <r>
    <x v="320"/>
    <n v="95.73"/>
  </r>
  <r>
    <x v="321"/>
    <n v="7338.79"/>
  </r>
  <r>
    <x v="101"/>
    <n v="12569.31"/>
  </r>
  <r>
    <x v="52"/>
    <n v="62.54"/>
  </r>
  <r>
    <x v="52"/>
    <n v="2750.107"/>
  </r>
  <r>
    <x v="322"/>
    <n v="177.95"/>
  </r>
  <r>
    <x v="323"/>
    <n v="99.53"/>
  </r>
  <r>
    <x v="103"/>
    <n v="106.78"/>
  </r>
  <r>
    <x v="324"/>
    <n v="79.37"/>
  </r>
  <r>
    <x v="325"/>
    <n v="1143.3499999999999"/>
  </r>
  <r>
    <x v="326"/>
    <n v="1463.0964999999999"/>
  </r>
  <r>
    <x v="327"/>
    <n v="246.3"/>
  </r>
  <r>
    <x v="328"/>
    <n v="353.62"/>
  </r>
  <r>
    <x v="121"/>
    <n v="76.16"/>
  </r>
  <r>
    <x v="124"/>
    <n v="244.85"/>
  </r>
  <r>
    <x v="329"/>
    <n v="268.08999999999997"/>
  </r>
  <r>
    <x v="329"/>
    <n v="557.03"/>
  </r>
  <r>
    <x v="329"/>
    <n v="26.53"/>
  </r>
  <r>
    <x v="329"/>
    <n v="5133.9234999999999"/>
  </r>
  <r>
    <x v="204"/>
    <n v="92.14"/>
  </r>
  <r>
    <x v="204"/>
    <n v="257.43"/>
  </r>
  <r>
    <x v="319"/>
    <n v="6.13"/>
  </r>
  <r>
    <x v="128"/>
    <n v="221.86"/>
  </r>
  <r>
    <x v="128"/>
    <n v="78.260000000000005"/>
  </r>
  <r>
    <x v="330"/>
    <n v="1225.4100000000001"/>
  </r>
  <r>
    <x v="331"/>
    <n v="1184.45"/>
  </r>
  <r>
    <x v="331"/>
    <n v="25409.63"/>
  </r>
  <r>
    <x v="331"/>
    <n v="7308.2829999999994"/>
  </r>
  <r>
    <x v="332"/>
    <n v="3064.27"/>
  </r>
  <r>
    <x v="332"/>
    <n v="475.72"/>
  </r>
  <r>
    <x v="332"/>
    <n v="123.91"/>
  </r>
  <r>
    <x v="333"/>
    <n v="700.46"/>
  </r>
  <r>
    <x v="311"/>
    <n v="2537.88"/>
  </r>
  <r>
    <x v="246"/>
    <n v="218.12"/>
  </r>
  <r>
    <x v="334"/>
    <n v="729.83"/>
  </r>
  <r>
    <x v="334"/>
    <n v="1083.19"/>
  </r>
  <r>
    <x v="335"/>
    <n v="820.28399999999999"/>
  </r>
  <r>
    <x v="231"/>
    <n v="370.72"/>
  </r>
  <r>
    <x v="336"/>
    <n v="225.14"/>
  </r>
  <r>
    <x v="337"/>
    <n v="1559.7755"/>
  </r>
  <r>
    <x v="338"/>
    <n v="1032.97"/>
  </r>
  <r>
    <x v="338"/>
    <n v="324.83"/>
  </r>
  <r>
    <x v="339"/>
    <n v="316.35000000000002"/>
  </r>
  <r>
    <x v="340"/>
    <n v="63.52"/>
  </r>
  <r>
    <x v="340"/>
    <n v="1512.25"/>
  </r>
  <r>
    <x v="106"/>
    <n v="1441.61"/>
  </r>
  <r>
    <x v="341"/>
    <n v="1038.4000000000001"/>
  </r>
  <r>
    <x v="341"/>
    <n v="305.82"/>
  </r>
  <r>
    <x v="342"/>
    <n v="763.12"/>
  </r>
  <r>
    <x v="288"/>
    <n v="19269.05"/>
  </r>
  <r>
    <x v="343"/>
    <n v="3367.24"/>
  </r>
  <r>
    <x v="343"/>
    <n v="5723.24"/>
  </r>
  <r>
    <x v="344"/>
    <n v="188.07"/>
  </r>
  <r>
    <x v="149"/>
    <n v="118.38"/>
  </r>
  <r>
    <x v="113"/>
    <n v="54.43"/>
  </r>
  <r>
    <x v="113"/>
    <n v="124.94"/>
  </r>
  <r>
    <x v="113"/>
    <n v="78.459999999999994"/>
  </r>
  <r>
    <x v="64"/>
    <n v="646.07000000000005"/>
  </r>
  <r>
    <x v="29"/>
    <n v="128.28"/>
  </r>
  <r>
    <x v="115"/>
    <n v="1691.51"/>
  </r>
  <r>
    <x v="345"/>
    <n v="122.93"/>
  </r>
  <r>
    <x v="345"/>
    <n v="47.86"/>
  </r>
  <r>
    <x v="345"/>
    <n v="3607.8504999999996"/>
  </r>
  <r>
    <x v="346"/>
    <n v="42.5"/>
  </r>
  <r>
    <x v="347"/>
    <n v="391.42"/>
  </r>
  <r>
    <x v="348"/>
    <n v="14.76"/>
  </r>
  <r>
    <x v="349"/>
    <n v="6403.39"/>
  </r>
  <r>
    <x v="349"/>
    <n v="757.91"/>
  </r>
  <r>
    <x v="350"/>
    <n v="381.6"/>
  </r>
  <r>
    <x v="5"/>
    <n v="138.85"/>
  </r>
  <r>
    <x v="351"/>
    <n v="64.290000000000006"/>
  </r>
  <r>
    <x v="351"/>
    <n v="75.77"/>
  </r>
  <r>
    <x v="238"/>
    <n v="255.74"/>
  </r>
  <r>
    <x v="352"/>
    <n v="639.71"/>
  </r>
  <r>
    <x v="353"/>
    <n v="409.16"/>
  </r>
  <r>
    <x v="353"/>
    <n v="2508.3159999999998"/>
  </r>
  <r>
    <x v="354"/>
    <n v="253.89"/>
  </r>
  <r>
    <x v="126"/>
    <n v="1556.87"/>
  </r>
  <r>
    <x v="126"/>
    <n v="195.98"/>
  </r>
  <r>
    <x v="246"/>
    <n v="9235.9699999999993"/>
  </r>
  <r>
    <x v="246"/>
    <n v="274.38"/>
  </r>
  <r>
    <x v="103"/>
    <n v="17.72"/>
  </r>
  <r>
    <x v="12"/>
    <n v="1505.57"/>
  </r>
  <r>
    <x v="355"/>
    <n v="1165.33"/>
  </r>
  <r>
    <x v="356"/>
    <n v="49.04"/>
  </r>
  <r>
    <x v="357"/>
    <n v="215.76"/>
  </r>
  <r>
    <x v="351"/>
    <n v="640.21"/>
  </r>
  <r>
    <x v="358"/>
    <n v="179.45"/>
  </r>
  <r>
    <x v="358"/>
    <n v="7987.43"/>
  </r>
  <r>
    <x v="358"/>
    <n v="2455.2759999999998"/>
  </r>
  <r>
    <x v="89"/>
    <n v="2592.4319999999998"/>
  </r>
  <r>
    <x v="359"/>
    <n v="7441.29"/>
  </r>
  <r>
    <x v="360"/>
    <n v="313.43"/>
  </r>
  <r>
    <x v="360"/>
    <n v="390.11"/>
  </r>
  <r>
    <x v="361"/>
    <n v="992.95"/>
  </r>
  <r>
    <x v="359"/>
    <n v="55.45"/>
  </r>
  <r>
    <x v="73"/>
    <n v="279.29000000000002"/>
  </r>
  <r>
    <x v="362"/>
    <n v="325.24"/>
  </r>
  <r>
    <x v="351"/>
    <n v="6077.11"/>
  </r>
  <r>
    <x v="259"/>
    <n v="2841.4395"/>
  </r>
  <r>
    <x v="208"/>
    <n v="887.94"/>
  </r>
  <r>
    <x v="363"/>
    <n v="294.77999999999997"/>
  </r>
  <r>
    <x v="364"/>
    <n v="126.38"/>
  </r>
  <r>
    <x v="364"/>
    <n v="33.1"/>
  </r>
  <r>
    <x v="292"/>
    <n v="3730.54"/>
  </r>
  <r>
    <x v="304"/>
    <n v="282.70999999999998"/>
  </r>
  <r>
    <x v="301"/>
    <n v="724.13"/>
  </r>
  <r>
    <x v="301"/>
    <n v="294.66000000000003"/>
  </r>
  <r>
    <x v="365"/>
    <n v="1765.05"/>
  </r>
  <r>
    <x v="104"/>
    <n v="7384.54"/>
  </r>
  <r>
    <x v="353"/>
    <n v="2325.42"/>
  </r>
  <r>
    <x v="267"/>
    <n v="3021.64"/>
  </r>
  <r>
    <x v="366"/>
    <n v="66.88"/>
  </r>
  <r>
    <x v="366"/>
    <n v="447.34"/>
  </r>
  <r>
    <x v="315"/>
    <n v="16172.44"/>
  </r>
  <r>
    <x v="134"/>
    <n v="89.55"/>
  </r>
  <r>
    <x v="367"/>
    <n v="65.61"/>
  </r>
  <r>
    <x v="367"/>
    <n v="309.62"/>
  </r>
  <r>
    <x v="368"/>
    <n v="920"/>
  </r>
  <r>
    <x v="20"/>
    <n v="104.2"/>
  </r>
  <r>
    <x v="20"/>
    <n v="3563.88"/>
  </r>
  <r>
    <x v="29"/>
    <n v="1590.163"/>
  </r>
  <r>
    <x v="104"/>
    <n v="482.93"/>
  </r>
  <r>
    <x v="369"/>
    <n v="1203.73"/>
  </r>
  <r>
    <x v="370"/>
    <n v="75.19"/>
  </r>
  <r>
    <x v="326"/>
    <n v="152.44"/>
  </r>
  <r>
    <x v="371"/>
    <n v="3041.33"/>
  </r>
  <r>
    <x v="162"/>
    <n v="17.89"/>
  </r>
  <r>
    <x v="169"/>
    <n v="1210.0514999999998"/>
  </r>
  <r>
    <x v="372"/>
    <n v="187.83"/>
  </r>
  <r>
    <x v="372"/>
    <n v="49.59"/>
  </r>
  <r>
    <x v="372"/>
    <n v="4253.009"/>
  </r>
  <r>
    <x v="373"/>
    <n v="123.85"/>
  </r>
  <r>
    <x v="280"/>
    <n v="2116.6999999999998"/>
  </r>
  <r>
    <x v="43"/>
    <n v="180.38"/>
  </r>
  <r>
    <x v="13"/>
    <n v="314.20999999999998"/>
  </r>
  <r>
    <x v="93"/>
    <n v="10.39"/>
  </r>
  <r>
    <x v="319"/>
    <n v="48.57"/>
  </r>
  <r>
    <x v="360"/>
    <n v="342.97"/>
  </r>
  <r>
    <x v="292"/>
    <n v="352.55"/>
  </r>
  <r>
    <x v="292"/>
    <n v="719.64"/>
  </r>
  <r>
    <x v="374"/>
    <n v="117.4"/>
  </r>
  <r>
    <x v="375"/>
    <n v="135.928"/>
  </r>
  <r>
    <x v="376"/>
    <n v="1560.617"/>
  </r>
  <r>
    <x v="31"/>
    <n v="6746.3119999999999"/>
  </r>
  <r>
    <x v="377"/>
    <n v="311.38"/>
  </r>
  <r>
    <x v="378"/>
    <n v="126.87"/>
  </r>
  <r>
    <x v="379"/>
    <n v="41.94"/>
  </r>
  <r>
    <x v="379"/>
    <n v="89.25"/>
  </r>
  <r>
    <x v="379"/>
    <n v="79.81"/>
  </r>
  <r>
    <x v="183"/>
    <n v="463.83"/>
  </r>
  <r>
    <x v="48"/>
    <n v="55.38"/>
  </r>
  <r>
    <x v="89"/>
    <n v="9.4"/>
  </r>
  <r>
    <x v="224"/>
    <n v="159.43"/>
  </r>
  <r>
    <x v="380"/>
    <n v="4901.99"/>
  </r>
  <r>
    <x v="99"/>
    <n v="17248.09"/>
  </r>
  <r>
    <x v="198"/>
    <n v="775.74"/>
  </r>
  <r>
    <x v="198"/>
    <n v="238.34"/>
  </r>
  <r>
    <x v="381"/>
    <n v="831.52"/>
  </r>
  <r>
    <x v="382"/>
    <n v="1089.8699999999999"/>
  </r>
  <r>
    <x v="383"/>
    <n v="121.3"/>
  </r>
  <r>
    <x v="384"/>
    <n v="168.31"/>
  </r>
  <r>
    <x v="384"/>
    <n v="4282.7249999999995"/>
  </r>
  <r>
    <x v="385"/>
    <n v="109.37"/>
  </r>
  <r>
    <x v="386"/>
    <n v="106.64"/>
  </r>
  <r>
    <x v="14"/>
    <n v="40.869999999999997"/>
  </r>
  <r>
    <x v="387"/>
    <n v="8363.65"/>
  </r>
  <r>
    <x v="388"/>
    <n v="1068.79"/>
  </r>
  <r>
    <x v="389"/>
    <n v="287.13"/>
  </r>
  <r>
    <x v="390"/>
    <n v="4305.79"/>
  </r>
  <r>
    <x v="238"/>
    <n v="79.680000000000007"/>
  </r>
  <r>
    <x v="391"/>
    <n v="41.18"/>
  </r>
  <r>
    <x v="362"/>
    <n v="12.8"/>
  </r>
  <r>
    <x v="392"/>
    <n v="709.04"/>
  </r>
  <r>
    <x v="392"/>
    <n v="978.77"/>
  </r>
  <r>
    <x v="68"/>
    <n v="79.58"/>
  </r>
  <r>
    <x v="217"/>
    <n v="786.67499999999995"/>
  </r>
  <r>
    <x v="380"/>
    <n v="1991.7029999999997"/>
  </r>
  <r>
    <x v="80"/>
    <n v="4896.93"/>
  </r>
  <r>
    <x v="393"/>
    <n v="569.21"/>
  </r>
  <r>
    <x v="280"/>
    <n v="192.8"/>
  </r>
  <r>
    <x v="394"/>
    <n v="900.06"/>
  </r>
  <r>
    <x v="237"/>
    <n v="2066.63"/>
  </r>
  <r>
    <x v="15"/>
    <n v="24.72"/>
  </r>
  <r>
    <x v="395"/>
    <n v="339.35"/>
  </r>
  <r>
    <x v="395"/>
    <n v="33.67"/>
  </r>
  <r>
    <x v="396"/>
    <n v="1347.63"/>
  </r>
  <r>
    <x v="397"/>
    <n v="14451.75"/>
  </r>
  <r>
    <x v="6"/>
    <n v="3821.0390000000002"/>
  </r>
  <r>
    <x v="398"/>
    <n v="1735.3515"/>
  </r>
  <r>
    <x v="230"/>
    <n v="4733.7"/>
  </r>
  <r>
    <x v="230"/>
    <n v="2718.07"/>
  </r>
  <r>
    <x v="292"/>
    <n v="2508.6730000000002"/>
  </r>
  <r>
    <x v="372"/>
    <n v="59.38"/>
  </r>
  <r>
    <x v="57"/>
    <n v="1285.3699999999999"/>
  </r>
  <r>
    <x v="334"/>
    <n v="212.57"/>
  </r>
  <r>
    <x v="334"/>
    <n v="1469.48"/>
  </r>
  <r>
    <x v="334"/>
    <n v="4279.24"/>
  </r>
  <r>
    <x v="54"/>
    <n v="1042.25"/>
  </r>
  <r>
    <x v="54"/>
    <n v="5010.7415000000001"/>
  </r>
  <r>
    <x v="141"/>
    <n v="2932.99"/>
  </r>
  <r>
    <x v="141"/>
    <n v="9194.7999999999993"/>
  </r>
  <r>
    <x v="399"/>
    <n v="2285.12"/>
  </r>
  <r>
    <x v="400"/>
    <n v="525.55499999999995"/>
  </r>
  <r>
    <x v="400"/>
    <n v="276.029"/>
  </r>
  <r>
    <x v="400"/>
    <n v="187.20400000000001"/>
  </r>
  <r>
    <x v="401"/>
    <n v="434.73"/>
  </r>
  <r>
    <x v="402"/>
    <n v="7017.42"/>
  </r>
  <r>
    <x v="173"/>
    <n v="54.28"/>
  </r>
  <r>
    <x v="94"/>
    <n v="4888.1400000000003"/>
  </r>
  <r>
    <x v="94"/>
    <n v="63.87"/>
  </r>
  <r>
    <x v="43"/>
    <n v="260.12"/>
  </r>
  <r>
    <x v="231"/>
    <n v="88.82"/>
  </r>
  <r>
    <x v="231"/>
    <n v="2392.23"/>
  </r>
  <r>
    <x v="403"/>
    <n v="48.91"/>
  </r>
  <r>
    <x v="43"/>
    <n v="284.62"/>
  </r>
  <r>
    <x v="404"/>
    <n v="226.83"/>
  </r>
  <r>
    <x v="404"/>
    <n v="278.92"/>
  </r>
  <r>
    <x v="405"/>
    <n v="885.94"/>
  </r>
  <r>
    <x v="406"/>
    <n v="29.42"/>
  </r>
  <r>
    <x v="406"/>
    <n v="46.48"/>
  </r>
  <r>
    <x v="120"/>
    <n v="433.68"/>
  </r>
  <r>
    <x v="320"/>
    <n v="216.08"/>
  </r>
  <r>
    <x v="320"/>
    <n v="339.03"/>
  </r>
  <r>
    <x v="320"/>
    <n v="1098.1490000000001"/>
  </r>
  <r>
    <x v="255"/>
    <n v="355.69"/>
  </r>
  <r>
    <x v="407"/>
    <n v="49.55"/>
  </r>
  <r>
    <x v="407"/>
    <n v="606.55999999999995"/>
  </r>
  <r>
    <x v="408"/>
    <n v="129.62"/>
  </r>
  <r>
    <x v="409"/>
    <n v="68.459999999999994"/>
  </r>
  <r>
    <x v="409"/>
    <n v="885.23"/>
  </r>
  <r>
    <x v="410"/>
    <n v="116.38"/>
  </r>
  <r>
    <x v="167"/>
    <n v="129.44"/>
  </r>
  <r>
    <x v="167"/>
    <n v="1829.3869999999997"/>
  </r>
  <r>
    <x v="302"/>
    <n v="1281.28"/>
  </r>
  <r>
    <x v="302"/>
    <n v="1940.31"/>
  </r>
  <r>
    <x v="302"/>
    <n v="430.84800000000001"/>
  </r>
  <r>
    <x v="411"/>
    <n v="703.54"/>
  </r>
  <r>
    <x v="9"/>
    <n v="65.930000000000007"/>
  </r>
  <r>
    <x v="9"/>
    <n v="67.3"/>
  </r>
  <r>
    <x v="412"/>
    <n v="120.22"/>
  </r>
  <r>
    <x v="413"/>
    <n v="118.97"/>
  </r>
  <r>
    <x v="49"/>
    <n v="288.55"/>
  </r>
  <r>
    <x v="414"/>
    <n v="254.69"/>
  </r>
  <r>
    <x v="415"/>
    <n v="120.53"/>
  </r>
  <r>
    <x v="416"/>
    <n v="61.871500000000005"/>
  </r>
  <r>
    <x v="417"/>
    <n v="198.78"/>
  </r>
  <r>
    <x v="417"/>
    <n v="281.58"/>
  </r>
  <r>
    <x v="418"/>
    <n v="138.16999999999999"/>
  </r>
  <r>
    <x v="419"/>
    <n v="501.38"/>
  </r>
  <r>
    <x v="420"/>
    <n v="2206.17"/>
  </r>
  <r>
    <x v="420"/>
    <n v="621.12"/>
  </r>
  <r>
    <x v="420"/>
    <n v="175.92"/>
  </r>
  <r>
    <x v="421"/>
    <n v="371.68"/>
  </r>
  <r>
    <x v="422"/>
    <n v="297.05"/>
  </r>
  <r>
    <x v="422"/>
    <n v="108.26"/>
  </r>
  <r>
    <x v="423"/>
    <n v="9.25"/>
  </r>
  <r>
    <x v="423"/>
    <n v="573.89"/>
  </r>
  <r>
    <x v="424"/>
    <n v="2039.39"/>
  </r>
  <r>
    <x v="425"/>
    <n v="357.96"/>
  </r>
  <r>
    <x v="56"/>
    <n v="2665.64"/>
  </r>
  <r>
    <x v="426"/>
    <n v="5261.73"/>
  </r>
  <r>
    <x v="427"/>
    <n v="193.79"/>
  </r>
  <r>
    <x v="204"/>
    <n v="849.46"/>
  </r>
  <r>
    <x v="428"/>
    <n v="163.54"/>
  </r>
  <r>
    <x v="428"/>
    <n v="2390.54"/>
  </r>
  <r>
    <x v="210"/>
    <n v="9626.86"/>
  </r>
  <r>
    <x v="338"/>
    <n v="6005.21"/>
  </r>
  <r>
    <x v="429"/>
    <n v="2012.14"/>
  </r>
  <r>
    <x v="334"/>
    <n v="10307.01"/>
  </r>
  <r>
    <x v="5"/>
    <n v="2531.66"/>
  </r>
  <r>
    <x v="430"/>
    <n v="5382.3104999999996"/>
  </r>
  <r>
    <x v="279"/>
    <n v="56.73"/>
  </r>
  <r>
    <x v="431"/>
    <n v="933.21"/>
  </r>
  <r>
    <x v="392"/>
    <n v="813.53499999999997"/>
  </r>
  <r>
    <x v="56"/>
    <n v="44.45"/>
  </r>
  <r>
    <x v="432"/>
    <n v="384.33"/>
  </r>
  <r>
    <x v="89"/>
    <n v="239.03"/>
  </r>
  <r>
    <x v="433"/>
    <n v="582.59"/>
  </r>
  <r>
    <x v="434"/>
    <n v="384.74"/>
  </r>
  <r>
    <x v="435"/>
    <n v="3922.42"/>
  </r>
  <r>
    <x v="435"/>
    <n v="1733.3625"/>
  </r>
  <r>
    <x v="310"/>
    <n v="18316.3"/>
  </r>
  <r>
    <x v="119"/>
    <n v="68.319999999999993"/>
  </r>
  <r>
    <x v="436"/>
    <n v="536.38"/>
  </r>
  <r>
    <x v="436"/>
    <n v="391.87549999999999"/>
  </r>
  <r>
    <x v="437"/>
    <n v="2036.97"/>
  </r>
  <r>
    <x v="384"/>
    <n v="2629.6640000000002"/>
  </r>
  <r>
    <x v="220"/>
    <n v="394.62"/>
  </r>
  <r>
    <x v="220"/>
    <n v="464.64"/>
  </r>
  <r>
    <x v="220"/>
    <n v="96.68"/>
  </r>
  <r>
    <x v="438"/>
    <n v="5556.18"/>
  </r>
  <r>
    <x v="438"/>
    <n v="1021.55"/>
  </r>
  <r>
    <x v="438"/>
    <n v="205.24"/>
  </r>
  <r>
    <x v="37"/>
    <n v="19109.61"/>
  </r>
  <r>
    <x v="141"/>
    <n v="155.47999999999999"/>
  </r>
  <r>
    <x v="141"/>
    <n v="56.77"/>
  </r>
  <r>
    <x v="439"/>
    <n v="63.91"/>
  </r>
  <r>
    <x v="440"/>
    <n v="208.28"/>
  </r>
  <r>
    <x v="301"/>
    <n v="206.09"/>
  </r>
  <r>
    <x v="398"/>
    <n v="124.25"/>
  </r>
  <r>
    <x v="441"/>
    <n v="66.09"/>
  </r>
  <r>
    <x v="442"/>
    <n v="261.94"/>
  </r>
  <r>
    <x v="442"/>
    <n v="9574.82"/>
  </r>
  <r>
    <x v="443"/>
    <n v="16.079999999999998"/>
  </r>
  <r>
    <x v="164"/>
    <n v="27.32"/>
  </r>
  <r>
    <x v="164"/>
    <n v="643.30999999999995"/>
  </r>
  <r>
    <x v="444"/>
    <n v="1734.72"/>
  </r>
  <r>
    <x v="441"/>
    <n v="1597.37"/>
  </r>
  <r>
    <x v="441"/>
    <n v="1753.9579999999999"/>
  </r>
  <r>
    <x v="54"/>
    <n v="409.08"/>
  </r>
  <r>
    <x v="445"/>
    <n v="150.77000000000001"/>
  </r>
  <r>
    <x v="446"/>
    <n v="9620.82"/>
  </r>
  <r>
    <x v="279"/>
    <n v="157.03"/>
  </r>
  <r>
    <x v="447"/>
    <n v="67.349999999999994"/>
  </r>
  <r>
    <x v="447"/>
    <n v="1472.31"/>
  </r>
  <r>
    <x v="448"/>
    <n v="510.56"/>
  </r>
  <r>
    <x v="448"/>
    <n v="389.52"/>
  </r>
  <r>
    <x v="449"/>
    <n v="191.14"/>
  </r>
  <r>
    <x v="212"/>
    <n v="477.53"/>
  </r>
  <r>
    <x v="212"/>
    <n v="2690.7514999999999"/>
  </r>
  <r>
    <x v="450"/>
    <n v="2443.3420000000001"/>
  </r>
  <r>
    <x v="215"/>
    <n v="255.48"/>
  </r>
  <r>
    <x v="215"/>
    <n v="130.32"/>
  </r>
  <r>
    <x v="436"/>
    <n v="1991.93"/>
  </r>
  <r>
    <x v="70"/>
    <n v="67.72"/>
  </r>
  <r>
    <x v="451"/>
    <n v="68.64"/>
  </r>
  <r>
    <x v="452"/>
    <n v="133.94"/>
  </r>
  <r>
    <x v="452"/>
    <n v="5433.0895"/>
  </r>
  <r>
    <x v="316"/>
    <n v="52.38"/>
  </r>
  <r>
    <x v="412"/>
    <n v="497.4"/>
  </r>
  <r>
    <x v="412"/>
    <n v="4965.384"/>
  </r>
  <r>
    <x v="412"/>
    <n v="358.41950000000003"/>
  </r>
  <r>
    <x v="453"/>
    <n v="3232.68"/>
  </r>
  <r>
    <x v="89"/>
    <n v="46.36"/>
  </r>
  <r>
    <x v="200"/>
    <n v="3283.74"/>
  </r>
  <r>
    <x v="454"/>
    <n v="199.11"/>
  </r>
  <r>
    <x v="238"/>
    <n v="29.79"/>
  </r>
  <r>
    <x v="455"/>
    <n v="216.95"/>
  </r>
  <r>
    <x v="49"/>
    <n v="1297.4485"/>
  </r>
  <r>
    <x v="456"/>
    <n v="320.26"/>
  </r>
  <r>
    <x v="133"/>
    <n v="3397.72"/>
  </r>
  <r>
    <x v="133"/>
    <n v="449.42"/>
  </r>
  <r>
    <x v="457"/>
    <n v="303.69"/>
  </r>
  <r>
    <x v="360"/>
    <n v="19100.45"/>
  </r>
  <r>
    <x v="311"/>
    <n v="14922.16"/>
  </r>
  <r>
    <x v="311"/>
    <n v="62.77"/>
  </r>
  <r>
    <x v="458"/>
    <n v="857.42"/>
  </r>
  <r>
    <x v="458"/>
    <n v="2.2400000000000002"/>
  </r>
  <r>
    <x v="459"/>
    <n v="373.33"/>
  </r>
  <r>
    <x v="166"/>
    <n v="17874.259999999998"/>
  </r>
  <r>
    <x v="303"/>
    <n v="92.63"/>
  </r>
  <r>
    <x v="131"/>
    <n v="311.08"/>
  </r>
  <r>
    <x v="277"/>
    <n v="159.26"/>
  </r>
  <r>
    <x v="216"/>
    <n v="59.58"/>
  </r>
  <r>
    <x v="460"/>
    <n v="75.72"/>
  </r>
  <r>
    <x v="460"/>
    <n v="225.21"/>
  </r>
  <r>
    <x v="461"/>
    <n v="57.84"/>
  </r>
  <r>
    <x v="461"/>
    <n v="3991.99"/>
  </r>
  <r>
    <x v="377"/>
    <n v="240.14"/>
  </r>
  <r>
    <x v="462"/>
    <n v="336.85"/>
  </r>
  <r>
    <x v="48"/>
    <n v="448.07"/>
  </r>
  <r>
    <x v="48"/>
    <n v="38.29"/>
  </r>
  <r>
    <x v="441"/>
    <n v="236.99"/>
  </r>
  <r>
    <x v="463"/>
    <n v="4617.3359999999993"/>
  </r>
  <r>
    <x v="421"/>
    <n v="116.11"/>
  </r>
  <r>
    <x v="421"/>
    <n v="306.92"/>
  </r>
  <r>
    <x v="464"/>
    <n v="89.71"/>
  </r>
  <r>
    <x v="465"/>
    <n v="188.23"/>
  </r>
  <r>
    <x v="465"/>
    <n v="541.95000000000005"/>
  </r>
  <r>
    <x v="109"/>
    <n v="312.36"/>
  </r>
  <r>
    <x v="466"/>
    <n v="169.18"/>
  </r>
  <r>
    <x v="467"/>
    <n v="8252.3919999999998"/>
  </r>
  <r>
    <x v="468"/>
    <n v="17274.87"/>
  </r>
  <r>
    <x v="469"/>
    <n v="448.23"/>
  </r>
  <r>
    <x v="183"/>
    <n v="748.83"/>
  </r>
  <r>
    <x v="68"/>
    <n v="194.29"/>
  </r>
  <r>
    <x v="68"/>
    <n v="1621.1"/>
  </r>
  <r>
    <x v="470"/>
    <n v="18028.07"/>
  </r>
  <r>
    <x v="301"/>
    <n v="21062.91"/>
  </r>
  <r>
    <x v="471"/>
    <n v="1802"/>
  </r>
  <r>
    <x v="471"/>
    <n v="1832.22"/>
  </r>
  <r>
    <x v="20"/>
    <n v="19224.919999999998"/>
  </r>
  <r>
    <x v="20"/>
    <n v="778.62"/>
  </r>
  <r>
    <x v="472"/>
    <n v="40.85"/>
  </r>
  <r>
    <x v="82"/>
    <n v="295.24"/>
  </r>
  <r>
    <x v="305"/>
    <n v="164.62"/>
  </r>
  <r>
    <x v="473"/>
    <n v="4225.7700000000004"/>
  </r>
  <r>
    <x v="473"/>
    <n v="53.89"/>
  </r>
  <r>
    <x v="474"/>
    <n v="33.43"/>
  </r>
  <r>
    <x v="51"/>
    <n v="53.14"/>
  </r>
  <r>
    <x v="475"/>
    <n v="2388.636"/>
  </r>
  <r>
    <x v="209"/>
    <n v="156.47"/>
  </r>
  <r>
    <x v="288"/>
    <n v="869.78"/>
  </r>
  <r>
    <x v="288"/>
    <n v="2503.0080000000003"/>
  </r>
  <r>
    <x v="459"/>
    <n v="181.32"/>
  </r>
  <r>
    <x v="231"/>
    <n v="127.84"/>
  </r>
  <r>
    <x v="231"/>
    <n v="11.15"/>
  </r>
  <r>
    <x v="476"/>
    <n v="730.33"/>
  </r>
  <r>
    <x v="205"/>
    <n v="1262.72"/>
  </r>
  <r>
    <x v="477"/>
    <n v="524.19000000000005"/>
  </r>
  <r>
    <x v="357"/>
    <n v="116.84"/>
  </r>
  <r>
    <x v="478"/>
    <n v="81.56"/>
  </r>
  <r>
    <x v="478"/>
    <n v="2088.5"/>
  </r>
  <r>
    <x v="479"/>
    <n v="2126.7199999999998"/>
  </r>
  <r>
    <x v="479"/>
    <n v="3753.72"/>
  </r>
  <r>
    <x v="480"/>
    <n v="22.13"/>
  </r>
  <r>
    <x v="480"/>
    <n v="129.84"/>
  </r>
  <r>
    <x v="481"/>
    <n v="235.49"/>
  </r>
  <r>
    <x v="482"/>
    <n v="217"/>
  </r>
  <r>
    <x v="482"/>
    <n v="296.13"/>
  </r>
  <r>
    <x v="483"/>
    <n v="481.27"/>
  </r>
  <r>
    <x v="311"/>
    <n v="879.54"/>
  </r>
  <r>
    <x v="484"/>
    <n v="8177.07"/>
  </r>
  <r>
    <x v="485"/>
    <n v="294.52"/>
  </r>
  <r>
    <x v="169"/>
    <n v="436.17"/>
  </r>
  <r>
    <x v="486"/>
    <n v="1559.5"/>
  </r>
  <r>
    <x v="378"/>
    <n v="520.49"/>
  </r>
  <r>
    <x v="487"/>
    <n v="1143.8800000000001"/>
  </r>
  <r>
    <x v="488"/>
    <n v="187.39949999999999"/>
  </r>
  <r>
    <x v="56"/>
    <n v="371.95"/>
  </r>
  <r>
    <x v="10"/>
    <n v="334.89"/>
  </r>
  <r>
    <x v="489"/>
    <n v="136.29"/>
  </r>
  <r>
    <x v="335"/>
    <n v="1311.25"/>
  </r>
  <r>
    <x v="490"/>
    <n v="544.41"/>
  </r>
  <r>
    <x v="490"/>
    <n v="844.09"/>
  </r>
  <r>
    <x v="25"/>
    <n v="1880.8"/>
  </r>
  <r>
    <x v="25"/>
    <n v="7143.9270000000006"/>
  </r>
  <r>
    <x v="491"/>
    <n v="1187.864"/>
  </r>
  <r>
    <x v="437"/>
    <n v="11.08"/>
  </r>
  <r>
    <x v="443"/>
    <n v="258.61"/>
  </r>
  <r>
    <x v="444"/>
    <n v="241.89"/>
  </r>
  <r>
    <x v="492"/>
    <n v="83.34"/>
  </r>
  <r>
    <x v="493"/>
    <n v="304.52"/>
  </r>
  <r>
    <x v="15"/>
    <n v="112.12"/>
  </r>
  <r>
    <x v="15"/>
    <n v="49.58"/>
  </r>
  <r>
    <x v="15"/>
    <n v="1939.65"/>
  </r>
  <r>
    <x v="15"/>
    <n v="465.52"/>
  </r>
  <r>
    <x v="494"/>
    <n v="12296.49"/>
  </r>
  <r>
    <x v="494"/>
    <n v="128.13"/>
  </r>
  <r>
    <x v="203"/>
    <n v="77.19"/>
  </r>
  <r>
    <x v="495"/>
    <n v="118.98"/>
  </r>
  <r>
    <x v="495"/>
    <n v="4910.09"/>
  </r>
  <r>
    <x v="495"/>
    <n v="1058.45"/>
  </r>
  <r>
    <x v="143"/>
    <n v="172.04"/>
  </r>
  <r>
    <x v="496"/>
    <n v="113.14"/>
  </r>
  <r>
    <x v="496"/>
    <n v="1724.82"/>
  </r>
  <r>
    <x v="215"/>
    <n v="6396.2"/>
  </r>
  <r>
    <x v="497"/>
    <n v="642.9"/>
  </r>
  <r>
    <x v="497"/>
    <n v="47.28"/>
  </r>
  <r>
    <x v="46"/>
    <n v="132.86000000000001"/>
  </r>
  <r>
    <x v="246"/>
    <n v="446.72"/>
  </r>
  <r>
    <x v="246"/>
    <n v="1580.6005"/>
  </r>
  <r>
    <x v="498"/>
    <n v="1703.8505"/>
  </r>
  <r>
    <x v="498"/>
    <n v="303.18649999999997"/>
  </r>
  <r>
    <x v="330"/>
    <n v="141.91999999999999"/>
  </r>
  <r>
    <x v="275"/>
    <n v="748.25"/>
  </r>
  <r>
    <x v="1"/>
    <n v="21752.01"/>
  </r>
  <r>
    <x v="124"/>
    <n v="6206.16"/>
  </r>
  <r>
    <x v="114"/>
    <n v="262.32"/>
  </r>
  <r>
    <x v="114"/>
    <n v="1707.99"/>
  </r>
  <r>
    <x v="499"/>
    <n v="936.95"/>
  </r>
  <r>
    <x v="500"/>
    <n v="296.83999999999997"/>
  </r>
  <r>
    <x v="41"/>
    <n v="1620.94"/>
  </r>
  <r>
    <x v="48"/>
    <n v="959.08899999999994"/>
  </r>
  <r>
    <x v="434"/>
    <n v="3681.7494999999999"/>
  </r>
  <r>
    <x v="123"/>
    <n v="875.52"/>
  </r>
  <r>
    <x v="501"/>
    <n v="260.39"/>
  </r>
  <r>
    <x v="144"/>
    <n v="269.93"/>
  </r>
  <r>
    <x v="502"/>
    <n v="303.62"/>
  </r>
  <r>
    <x v="503"/>
    <n v="55.77"/>
  </r>
  <r>
    <x v="503"/>
    <n v="2181.44"/>
  </r>
  <r>
    <x v="458"/>
    <n v="16002.29"/>
  </r>
  <r>
    <x v="458"/>
    <n v="182.26"/>
  </r>
  <r>
    <x v="504"/>
    <n v="1379.34"/>
  </r>
  <r>
    <x v="504"/>
    <n v="168.25"/>
  </r>
  <r>
    <x v="446"/>
    <n v="751.77"/>
  </r>
  <r>
    <x v="493"/>
    <n v="78.81"/>
  </r>
  <r>
    <x v="505"/>
    <n v="2300.4499999999998"/>
  </r>
  <r>
    <x v="505"/>
    <n v="548.11"/>
  </r>
  <r>
    <x v="506"/>
    <n v="226.81"/>
  </r>
  <r>
    <x v="507"/>
    <n v="511.07"/>
  </r>
  <r>
    <x v="508"/>
    <n v="337.34"/>
  </r>
  <r>
    <x v="147"/>
    <n v="4080.3"/>
  </r>
  <r>
    <x v="147"/>
    <n v="260.79000000000002"/>
  </r>
  <r>
    <x v="147"/>
    <n v="90.35"/>
  </r>
  <r>
    <x v="159"/>
    <n v="72.63"/>
  </r>
  <r>
    <x v="479"/>
    <n v="26.09"/>
  </r>
  <r>
    <x v="509"/>
    <n v="6900.13"/>
  </r>
  <r>
    <x v="510"/>
    <n v="1942.1734999999999"/>
  </r>
  <r>
    <x v="222"/>
    <n v="560.39"/>
  </r>
  <r>
    <x v="222"/>
    <n v="7062.6159999999991"/>
  </r>
  <r>
    <x v="479"/>
    <n v="1406.49"/>
  </r>
  <r>
    <x v="479"/>
    <n v="587.71"/>
  </r>
  <r>
    <x v="48"/>
    <n v="1079.19"/>
  </r>
  <r>
    <x v="48"/>
    <n v="19.05"/>
  </r>
  <r>
    <x v="5"/>
    <n v="90.37"/>
  </r>
  <r>
    <x v="5"/>
    <n v="806.05"/>
  </r>
  <r>
    <x v="511"/>
    <n v="650.1395"/>
  </r>
  <r>
    <x v="224"/>
    <n v="141.77000000000001"/>
  </r>
  <r>
    <x v="340"/>
    <n v="5459.32"/>
  </r>
  <r>
    <x v="340"/>
    <n v="1793.42"/>
  </r>
  <r>
    <x v="340"/>
    <n v="3080.07"/>
  </r>
  <r>
    <x v="512"/>
    <n v="1425.06"/>
  </r>
  <r>
    <x v="171"/>
    <n v="19.47"/>
  </r>
  <r>
    <x v="513"/>
    <n v="1141.3699999999999"/>
  </r>
  <r>
    <x v="48"/>
    <n v="522.62"/>
  </r>
  <r>
    <x v="84"/>
    <n v="4286.55"/>
  </r>
  <r>
    <x v="514"/>
    <n v="8.34"/>
  </r>
  <r>
    <x v="171"/>
    <n v="28.96"/>
  </r>
  <r>
    <x v="15"/>
    <n v="4547.8999999999996"/>
  </r>
  <r>
    <x v="467"/>
    <n v="7223.59"/>
  </r>
  <r>
    <x v="467"/>
    <n v="934.21600000000001"/>
  </r>
  <r>
    <x v="267"/>
    <n v="1205.73"/>
  </r>
  <r>
    <x v="515"/>
    <n v="31.35"/>
  </r>
  <r>
    <x v="320"/>
    <n v="475.9"/>
  </r>
  <r>
    <x v="320"/>
    <n v="3635.63"/>
  </r>
  <r>
    <x v="516"/>
    <n v="187.37"/>
  </r>
  <r>
    <x v="481"/>
    <n v="157.56"/>
  </r>
  <r>
    <x v="517"/>
    <n v="1002.77"/>
  </r>
  <r>
    <x v="517"/>
    <n v="178.14"/>
  </r>
  <r>
    <x v="477"/>
    <n v="118.56"/>
  </r>
  <r>
    <x v="477"/>
    <n v="2145.0500000000002"/>
  </r>
  <r>
    <x v="67"/>
    <n v="2926.33"/>
  </r>
  <r>
    <x v="67"/>
    <n v="40.049999999999997"/>
  </r>
  <r>
    <x v="67"/>
    <n v="552.87"/>
  </r>
  <r>
    <x v="67"/>
    <n v="26.33"/>
  </r>
  <r>
    <x v="97"/>
    <n v="3904.12"/>
  </r>
  <r>
    <x v="97"/>
    <n v="343.64"/>
  </r>
  <r>
    <x v="97"/>
    <n v="256.64"/>
  </r>
  <r>
    <x v="518"/>
    <n v="298.3"/>
  </r>
  <r>
    <x v="519"/>
    <n v="11057.6"/>
  </r>
  <r>
    <x v="520"/>
    <n v="1003.06"/>
  </r>
  <r>
    <x v="521"/>
    <n v="122.23"/>
  </r>
  <r>
    <x v="522"/>
    <n v="1871.13"/>
  </r>
  <r>
    <x v="522"/>
    <n v="729.57"/>
  </r>
  <r>
    <x v="393"/>
    <n v="2851.17"/>
  </r>
  <r>
    <x v="393"/>
    <n v="183.43"/>
  </r>
  <r>
    <x v="523"/>
    <n v="334.66"/>
  </r>
  <r>
    <x v="383"/>
    <n v="139.19"/>
  </r>
  <r>
    <x v="524"/>
    <n v="2026.05"/>
  </r>
  <r>
    <x v="376"/>
    <n v="2796.67"/>
  </r>
  <r>
    <x v="525"/>
    <n v="1449.21"/>
  </r>
  <r>
    <x v="331"/>
    <n v="149.25"/>
  </r>
  <r>
    <x v="331"/>
    <n v="10.14"/>
  </r>
  <r>
    <x v="266"/>
    <n v="37.700000000000003"/>
  </r>
  <r>
    <x v="266"/>
    <n v="1059.72"/>
  </r>
  <r>
    <x v="503"/>
    <n v="790.63"/>
  </r>
  <r>
    <x v="526"/>
    <n v="197.15"/>
  </r>
  <r>
    <x v="527"/>
    <n v="820.56449999999995"/>
  </r>
  <r>
    <x v="528"/>
    <n v="3332.06"/>
  </r>
  <r>
    <x v="529"/>
    <n v="118.18"/>
  </r>
  <r>
    <x v="530"/>
    <n v="354.45"/>
  </r>
  <r>
    <x v="530"/>
    <n v="238.43"/>
  </r>
  <r>
    <x v="530"/>
    <n v="1606.4"/>
  </r>
  <r>
    <x v="531"/>
    <n v="104.38"/>
  </r>
  <r>
    <x v="442"/>
    <n v="1199.7"/>
  </r>
  <r>
    <x v="532"/>
    <n v="10445.950000000001"/>
  </r>
  <r>
    <x v="533"/>
    <n v="1125.76"/>
  </r>
  <r>
    <x v="414"/>
    <n v="622.72"/>
  </r>
  <r>
    <x v="117"/>
    <n v="7522.8"/>
  </r>
  <r>
    <x v="484"/>
    <n v="3491.71"/>
  </r>
  <r>
    <x v="534"/>
    <n v="485.16"/>
  </r>
  <r>
    <x v="535"/>
    <n v="457.68"/>
  </r>
  <r>
    <x v="83"/>
    <n v="66.33"/>
  </r>
  <r>
    <x v="536"/>
    <n v="717.29"/>
  </r>
  <r>
    <x v="537"/>
    <n v="229.35"/>
  </r>
  <r>
    <x v="537"/>
    <n v="294.86"/>
  </r>
  <r>
    <x v="198"/>
    <n v="405.53"/>
  </r>
  <r>
    <x v="162"/>
    <n v="772.41200000000003"/>
  </r>
  <r>
    <x v="437"/>
    <n v="112.72"/>
  </r>
  <r>
    <x v="538"/>
    <n v="670.39"/>
  </r>
  <r>
    <x v="538"/>
    <n v="5618.4"/>
  </r>
  <r>
    <x v="538"/>
    <n v="5450.6"/>
  </r>
  <r>
    <x v="46"/>
    <n v="183.45"/>
  </r>
  <r>
    <x v="513"/>
    <n v="30.95"/>
  </r>
  <r>
    <x v="513"/>
    <n v="1449.3009999999999"/>
  </r>
  <r>
    <x v="461"/>
    <n v="51.3"/>
  </r>
  <r>
    <x v="539"/>
    <n v="8.48"/>
  </r>
  <r>
    <x v="539"/>
    <n v="87.52"/>
  </r>
  <r>
    <x v="540"/>
    <n v="89.77"/>
  </r>
  <r>
    <x v="541"/>
    <n v="162.25"/>
  </r>
  <r>
    <x v="542"/>
    <n v="3565.27"/>
  </r>
  <r>
    <x v="542"/>
    <n v="241.01"/>
  </r>
  <r>
    <x v="364"/>
    <n v="79.44"/>
  </r>
  <r>
    <x v="364"/>
    <n v="110.03"/>
  </r>
  <r>
    <x v="392"/>
    <n v="7486.09"/>
  </r>
  <r>
    <x v="392"/>
    <n v="881.32"/>
  </r>
  <r>
    <x v="392"/>
    <n v="22.77"/>
  </r>
  <r>
    <x v="283"/>
    <n v="434.77"/>
  </r>
  <r>
    <x v="26"/>
    <n v="2130.2199999999998"/>
  </r>
  <r>
    <x v="543"/>
    <n v="1337.81"/>
  </r>
  <r>
    <x v="511"/>
    <n v="572.74"/>
  </r>
  <r>
    <x v="544"/>
    <n v="209.02"/>
  </r>
  <r>
    <x v="545"/>
    <n v="299.87"/>
  </r>
  <r>
    <x v="35"/>
    <n v="75.03"/>
  </r>
  <r>
    <x v="546"/>
    <n v="1497.7594999999999"/>
  </r>
  <r>
    <x v="547"/>
    <n v="197.57399999999998"/>
  </r>
  <r>
    <x v="548"/>
    <n v="835.15049999999997"/>
  </r>
  <r>
    <x v="548"/>
    <n v="771.83399999999995"/>
  </r>
  <r>
    <x v="320"/>
    <n v="150.34"/>
  </r>
  <r>
    <x v="370"/>
    <n v="1142.3599999999999"/>
  </r>
  <r>
    <x v="549"/>
    <n v="766.96349999999995"/>
  </r>
  <r>
    <x v="550"/>
    <n v="2364.29"/>
  </r>
  <r>
    <x v="550"/>
    <n v="112.57"/>
  </r>
  <r>
    <x v="468"/>
    <n v="286.89999999999998"/>
  </r>
  <r>
    <x v="468"/>
    <n v="46.4"/>
  </r>
  <r>
    <x v="519"/>
    <n v="4935.72"/>
  </r>
  <r>
    <x v="551"/>
    <n v="1133.96"/>
  </r>
  <r>
    <x v="88"/>
    <n v="290.3"/>
  </r>
  <r>
    <x v="552"/>
    <n v="434.11"/>
  </r>
  <r>
    <x v="552"/>
    <n v="288.89999999999998"/>
  </r>
  <r>
    <x v="129"/>
    <n v="715.4"/>
  </r>
  <r>
    <x v="553"/>
    <n v="1266.72"/>
  </r>
  <r>
    <x v="70"/>
    <n v="22.07"/>
  </r>
  <r>
    <x v="308"/>
    <n v="368.04"/>
  </r>
  <r>
    <x v="308"/>
    <n v="152.6"/>
  </r>
  <r>
    <x v="554"/>
    <n v="1003.71"/>
  </r>
  <r>
    <x v="41"/>
    <n v="4212.7519999999995"/>
  </r>
  <r>
    <x v="555"/>
    <n v="1307"/>
  </r>
  <r>
    <x v="555"/>
    <n v="41.39"/>
  </r>
  <r>
    <x v="556"/>
    <n v="218.77"/>
  </r>
  <r>
    <x v="557"/>
    <n v="76.36"/>
  </r>
  <r>
    <x v="557"/>
    <n v="309.9015"/>
  </r>
  <r>
    <x v="523"/>
    <n v="163.78"/>
  </r>
  <r>
    <x v="558"/>
    <n v="84.64"/>
  </r>
  <r>
    <x v="559"/>
    <n v="729.92"/>
  </r>
  <r>
    <x v="560"/>
    <n v="113.75"/>
  </r>
  <r>
    <x v="560"/>
    <n v="3081.95"/>
  </r>
  <r>
    <x v="561"/>
    <n v="51.94"/>
  </r>
  <r>
    <x v="562"/>
    <n v="185.64"/>
  </r>
  <r>
    <x v="562"/>
    <n v="225.98"/>
  </r>
  <r>
    <x v="563"/>
    <n v="541.45000000000005"/>
  </r>
  <r>
    <x v="298"/>
    <n v="366.87"/>
  </r>
  <r>
    <x v="564"/>
    <n v="151.49"/>
  </r>
  <r>
    <x v="565"/>
    <n v="308.22000000000003"/>
  </r>
  <r>
    <x v="93"/>
    <n v="1556.55"/>
  </r>
  <r>
    <x v="180"/>
    <n v="72.003499999999988"/>
  </r>
  <r>
    <x v="518"/>
    <n v="1289.127"/>
  </r>
  <r>
    <x v="566"/>
    <n v="151.05000000000001"/>
  </r>
  <r>
    <x v="566"/>
    <n v="133.04"/>
  </r>
  <r>
    <x v="567"/>
    <n v="85.85"/>
  </r>
  <r>
    <x v="567"/>
    <n v="14377.78"/>
  </r>
  <r>
    <x v="567"/>
    <n v="994.27"/>
  </r>
  <r>
    <x v="567"/>
    <n v="9558.65"/>
  </r>
  <r>
    <x v="31"/>
    <n v="1610.76"/>
  </r>
  <r>
    <x v="328"/>
    <n v="937.8"/>
  </r>
  <r>
    <x v="479"/>
    <n v="446.06"/>
  </r>
  <r>
    <x v="568"/>
    <n v="449.17"/>
  </r>
  <r>
    <x v="568"/>
    <n v="79.81"/>
  </r>
  <r>
    <x v="569"/>
    <n v="2451.41"/>
  </r>
  <r>
    <x v="569"/>
    <n v="851.24"/>
  </r>
  <r>
    <x v="154"/>
    <n v="63.34"/>
  </r>
  <r>
    <x v="154"/>
    <n v="151.35"/>
  </r>
  <r>
    <x v="171"/>
    <n v="2422.4404999999997"/>
  </r>
  <r>
    <x v="130"/>
    <n v="220.78749999999999"/>
  </r>
  <r>
    <x v="570"/>
    <n v="2593.08"/>
  </r>
  <r>
    <x v="570"/>
    <n v="2529.3960000000002"/>
  </r>
  <r>
    <x v="571"/>
    <n v="1866.12"/>
  </r>
  <r>
    <x v="398"/>
    <n v="1184.1099999999999"/>
  </r>
  <r>
    <x v="572"/>
    <n v="514.22"/>
  </r>
  <r>
    <x v="573"/>
    <n v="428.14"/>
  </r>
  <r>
    <x v="138"/>
    <n v="1379.3374999999999"/>
  </r>
  <r>
    <x v="437"/>
    <n v="647.80999999999995"/>
  </r>
  <r>
    <x v="308"/>
    <n v="3338.98"/>
  </r>
  <r>
    <x v="574"/>
    <n v="6688.11"/>
  </r>
  <r>
    <x v="575"/>
    <n v="16.73"/>
  </r>
  <r>
    <x v="283"/>
    <n v="153.44"/>
  </r>
  <r>
    <x v="234"/>
    <n v="190.45"/>
  </r>
  <r>
    <x v="234"/>
    <n v="179.99"/>
  </r>
  <r>
    <x v="538"/>
    <n v="441.58"/>
  </r>
  <r>
    <x v="576"/>
    <n v="168.9"/>
  </r>
  <r>
    <x v="493"/>
    <n v="180.46"/>
  </r>
  <r>
    <x v="577"/>
    <n v="145.86000000000001"/>
  </r>
  <r>
    <x v="207"/>
    <n v="1520.26"/>
  </r>
  <r>
    <x v="207"/>
    <n v="688.02"/>
  </r>
  <r>
    <x v="556"/>
    <n v="4335.34"/>
  </r>
  <r>
    <x v="556"/>
    <n v="1150.5345"/>
  </r>
  <r>
    <x v="428"/>
    <n v="4644.87"/>
  </r>
  <r>
    <x v="578"/>
    <n v="627.69000000000005"/>
  </r>
  <r>
    <x v="367"/>
    <n v="441.43"/>
  </r>
  <r>
    <x v="367"/>
    <n v="2145.6974999999998"/>
  </r>
  <r>
    <x v="367"/>
    <n v="1341.963"/>
  </r>
  <r>
    <x v="579"/>
    <n v="172.15"/>
  </r>
  <r>
    <x v="580"/>
    <n v="1423.35"/>
  </r>
  <r>
    <x v="520"/>
    <n v="24.16"/>
  </r>
  <r>
    <x v="520"/>
    <n v="270.83999999999997"/>
  </r>
  <r>
    <x v="581"/>
    <n v="3389.93"/>
  </r>
  <r>
    <x v="581"/>
    <n v="266.36"/>
  </r>
  <r>
    <x v="581"/>
    <n v="89.41"/>
  </r>
  <r>
    <x v="361"/>
    <n v="772.26750000000004"/>
  </r>
  <r>
    <x v="48"/>
    <n v="17279.62"/>
  </r>
  <r>
    <x v="48"/>
    <n v="120.3"/>
  </r>
  <r>
    <x v="158"/>
    <n v="1767.88"/>
  </r>
  <r>
    <x v="158"/>
    <n v="277.42"/>
  </r>
  <r>
    <x v="158"/>
    <n v="178.13"/>
  </r>
  <r>
    <x v="582"/>
    <n v="1676.48"/>
  </r>
  <r>
    <x v="583"/>
    <n v="12.12"/>
  </r>
  <r>
    <x v="584"/>
    <n v="2318.2134999999998"/>
  </r>
  <r>
    <x v="585"/>
    <n v="1136.44"/>
  </r>
  <r>
    <x v="77"/>
    <n v="932.89199999999994"/>
  </r>
  <r>
    <x v="81"/>
    <n v="14556.67"/>
  </r>
  <r>
    <x v="290"/>
    <n v="160.29"/>
  </r>
  <r>
    <x v="296"/>
    <n v="119.2"/>
  </r>
  <r>
    <x v="586"/>
    <n v="1825.42"/>
  </r>
  <r>
    <x v="587"/>
    <n v="15383.7"/>
  </r>
  <r>
    <x v="587"/>
    <n v="1637.4570000000001"/>
  </r>
  <r>
    <x v="588"/>
    <n v="822.34950000000003"/>
  </r>
  <r>
    <x v="227"/>
    <n v="605.77"/>
  </r>
  <r>
    <x v="227"/>
    <n v="1480.91"/>
  </r>
  <r>
    <x v="589"/>
    <n v="3644.24"/>
  </r>
  <r>
    <x v="589"/>
    <n v="599.20749999999998"/>
  </r>
  <r>
    <x v="590"/>
    <n v="268.55"/>
  </r>
  <r>
    <x v="591"/>
    <n v="294.91000000000003"/>
  </r>
  <r>
    <x v="592"/>
    <n v="384.9"/>
  </r>
  <r>
    <x v="452"/>
    <n v="2637.78"/>
  </r>
  <r>
    <x v="452"/>
    <n v="157.4"/>
  </r>
  <r>
    <x v="553"/>
    <n v="2799.7"/>
  </r>
  <r>
    <x v="593"/>
    <n v="2039.56"/>
  </r>
  <r>
    <x v="579"/>
    <n v="292.80799999999999"/>
  </r>
  <r>
    <x v="575"/>
    <n v="518.79999999999995"/>
  </r>
  <r>
    <x v="427"/>
    <n v="174.64"/>
  </r>
  <r>
    <x v="427"/>
    <n v="994.22800000000007"/>
  </r>
  <r>
    <x v="77"/>
    <n v="5977.63"/>
  </r>
  <r>
    <x v="503"/>
    <n v="1239.81"/>
  </r>
  <r>
    <x v="503"/>
    <n v="273.32"/>
  </r>
  <r>
    <x v="594"/>
    <n v="79.64"/>
  </r>
  <r>
    <x v="594"/>
    <n v="1527.42"/>
  </r>
  <r>
    <x v="436"/>
    <n v="473.67"/>
  </r>
  <r>
    <x v="595"/>
    <n v="2811.7"/>
  </r>
  <r>
    <x v="596"/>
    <n v="176.5"/>
  </r>
  <r>
    <x v="596"/>
    <n v="1546.8"/>
  </r>
  <r>
    <x v="596"/>
    <n v="3457.56"/>
  </r>
  <r>
    <x v="437"/>
    <n v="3632.6"/>
  </r>
  <r>
    <x v="597"/>
    <n v="1644.22"/>
  </r>
  <r>
    <x v="254"/>
    <n v="131.65"/>
  </r>
  <r>
    <x v="196"/>
    <n v="199.8"/>
  </r>
  <r>
    <x v="196"/>
    <n v="68.97"/>
  </r>
  <r>
    <x v="392"/>
    <n v="124.81"/>
  </r>
  <r>
    <x v="397"/>
    <n v="123.16"/>
  </r>
  <r>
    <x v="579"/>
    <n v="1160.55"/>
  </r>
  <r>
    <x v="375"/>
    <n v="1733.1"/>
  </r>
  <r>
    <x v="375"/>
    <n v="3448.6455000000001"/>
  </r>
  <r>
    <x v="595"/>
    <n v="131.19999999999999"/>
  </r>
  <r>
    <x v="517"/>
    <n v="1735.94"/>
  </r>
  <r>
    <x v="517"/>
    <n v="337.6"/>
  </r>
  <r>
    <x v="236"/>
    <n v="82.42"/>
  </r>
  <r>
    <x v="559"/>
    <n v="1712.66"/>
  </r>
  <r>
    <x v="598"/>
    <n v="53.91"/>
  </r>
  <r>
    <x v="457"/>
    <n v="31.95"/>
  </r>
  <r>
    <x v="457"/>
    <n v="563.82000000000005"/>
  </r>
  <r>
    <x v="457"/>
    <n v="502.44"/>
  </r>
  <r>
    <x v="1"/>
    <n v="165.04"/>
  </r>
  <r>
    <x v="316"/>
    <n v="522.97"/>
  </r>
  <r>
    <x v="316"/>
    <n v="199.46"/>
  </r>
  <r>
    <x v="181"/>
    <n v="1954.796"/>
  </r>
  <r>
    <x v="217"/>
    <n v="316.52"/>
  </r>
  <r>
    <x v="217"/>
    <n v="155.38999999999999"/>
  </r>
  <r>
    <x v="435"/>
    <n v="12175.82"/>
  </r>
  <r>
    <x v="435"/>
    <n v="101.21"/>
  </r>
  <r>
    <x v="435"/>
    <n v="1585.64"/>
  </r>
  <r>
    <x v="222"/>
    <n v="906.02"/>
  </r>
  <r>
    <x v="599"/>
    <n v="170.88"/>
  </r>
  <r>
    <x v="600"/>
    <n v="3725.53"/>
  </r>
  <r>
    <x v="129"/>
    <n v="133.22999999999999"/>
  </r>
  <r>
    <x v="601"/>
    <n v="146.25"/>
  </r>
  <r>
    <x v="602"/>
    <n v="434.62"/>
  </r>
  <r>
    <x v="603"/>
    <n v="2654.16"/>
  </r>
  <r>
    <x v="604"/>
    <n v="36.229999999999997"/>
  </r>
  <r>
    <x v="605"/>
    <n v="1722.65"/>
  </r>
  <r>
    <x v="55"/>
    <n v="493.26"/>
  </r>
  <r>
    <x v="55"/>
    <n v="192.15"/>
  </r>
  <r>
    <x v="327"/>
    <n v="3633.03"/>
  </r>
  <r>
    <x v="606"/>
    <n v="3.42"/>
  </r>
  <r>
    <x v="607"/>
    <n v="522.49"/>
  </r>
  <r>
    <x v="607"/>
    <n v="28359.4"/>
  </r>
  <r>
    <x v="607"/>
    <n v="123.76"/>
  </r>
  <r>
    <x v="608"/>
    <n v="1124.3"/>
  </r>
  <r>
    <x v="608"/>
    <n v="43.57"/>
  </r>
  <r>
    <x v="608"/>
    <n v="2610.8939999999998"/>
  </r>
  <r>
    <x v="609"/>
    <n v="88.38"/>
  </r>
  <r>
    <x v="610"/>
    <n v="2348.66"/>
  </r>
  <r>
    <x v="610"/>
    <n v="2657.12"/>
  </r>
  <r>
    <x v="610"/>
    <n v="9579.6200000000008"/>
  </r>
  <r>
    <x v="343"/>
    <n v="42.67"/>
  </r>
  <r>
    <x v="173"/>
    <n v="292.11"/>
  </r>
  <r>
    <x v="123"/>
    <n v="12.61"/>
  </r>
  <r>
    <x v="113"/>
    <n v="110.15"/>
  </r>
  <r>
    <x v="113"/>
    <n v="3335.27"/>
  </r>
  <r>
    <x v="611"/>
    <n v="106.06"/>
  </r>
  <r>
    <x v="314"/>
    <n v="103.75"/>
  </r>
  <r>
    <x v="314"/>
    <n v="855.86500000000001"/>
  </r>
  <r>
    <x v="67"/>
    <n v="223.64"/>
  </r>
  <r>
    <x v="477"/>
    <n v="202.64"/>
  </r>
  <r>
    <x v="612"/>
    <n v="133.69"/>
  </r>
  <r>
    <x v="613"/>
    <n v="262.76"/>
  </r>
  <r>
    <x v="232"/>
    <n v="176.26"/>
  </r>
  <r>
    <x v="569"/>
    <n v="3505.6"/>
  </r>
  <r>
    <x v="614"/>
    <n v="84.09"/>
  </r>
  <r>
    <x v="360"/>
    <n v="135.22999999999999"/>
  </r>
  <r>
    <x v="326"/>
    <n v="1222.5899999999999"/>
  </r>
  <r>
    <x v="330"/>
    <n v="1939.66"/>
  </r>
  <r>
    <x v="330"/>
    <n v="21.56"/>
  </r>
  <r>
    <x v="330"/>
    <n v="115.81"/>
  </r>
  <r>
    <x v="230"/>
    <n v="131.61000000000001"/>
  </r>
  <r>
    <x v="35"/>
    <n v="750.39"/>
  </r>
  <r>
    <x v="35"/>
    <n v="18.46"/>
  </r>
  <r>
    <x v="615"/>
    <n v="2366.1799999999998"/>
  </r>
  <r>
    <x v="615"/>
    <n v="675.71"/>
  </r>
  <r>
    <x v="615"/>
    <n v="292.97800000000001"/>
  </r>
  <r>
    <x v="616"/>
    <n v="3615.8405000000002"/>
  </r>
  <r>
    <x v="509"/>
    <n v="319.69"/>
  </r>
  <r>
    <x v="470"/>
    <n v="706.68"/>
  </r>
  <r>
    <x v="165"/>
    <n v="33.96"/>
  </r>
  <r>
    <x v="617"/>
    <n v="8374.1319999999996"/>
  </r>
  <r>
    <x v="618"/>
    <n v="1406.64"/>
  </r>
  <r>
    <x v="94"/>
    <n v="192.49"/>
  </r>
  <r>
    <x v="619"/>
    <n v="5403.75"/>
  </r>
  <r>
    <x v="620"/>
    <n v="54.79"/>
  </r>
  <r>
    <x v="516"/>
    <n v="356.09"/>
  </r>
  <r>
    <x v="621"/>
    <n v="1075.9100000000001"/>
  </r>
  <r>
    <x v="621"/>
    <n v="1176.8589999999999"/>
  </r>
  <r>
    <x v="210"/>
    <n v="6408.3"/>
  </r>
  <r>
    <x v="470"/>
    <n v="63.71"/>
  </r>
  <r>
    <x v="470"/>
    <n v="5388.8"/>
  </r>
  <r>
    <x v="470"/>
    <n v="1751.68"/>
  </r>
  <r>
    <x v="470"/>
    <n v="86.47"/>
  </r>
  <r>
    <x v="470"/>
    <n v="684.5"/>
  </r>
  <r>
    <x v="622"/>
    <n v="158.83000000000001"/>
  </r>
  <r>
    <x v="215"/>
    <n v="4655.07"/>
  </r>
  <r>
    <x v="215"/>
    <n v="10087.6"/>
  </r>
  <r>
    <x v="215"/>
    <n v="1608.08"/>
  </r>
  <r>
    <x v="151"/>
    <n v="7890.89"/>
  </r>
  <r>
    <x v="623"/>
    <n v="10122.719999999999"/>
  </r>
  <r>
    <x v="623"/>
    <n v="203.6"/>
  </r>
  <r>
    <x v="623"/>
    <n v="115.81"/>
  </r>
  <r>
    <x v="2"/>
    <n v="2912.0149999999999"/>
  </r>
  <r>
    <x v="571"/>
    <n v="74.75"/>
  </r>
  <r>
    <x v="624"/>
    <n v="81.900000000000006"/>
  </r>
  <r>
    <x v="625"/>
    <n v="12.18"/>
  </r>
  <r>
    <x v="32"/>
    <n v="3197.45"/>
  </r>
  <r>
    <x v="32"/>
    <n v="78.569999999999993"/>
  </r>
  <r>
    <x v="355"/>
    <n v="95.9"/>
  </r>
  <r>
    <x v="590"/>
    <n v="517.91"/>
  </r>
  <r>
    <x v="590"/>
    <n v="162.28"/>
  </r>
  <r>
    <x v="626"/>
    <n v="162.58000000000001"/>
  </r>
  <r>
    <x v="626"/>
    <n v="6815.23"/>
  </r>
  <r>
    <x v="627"/>
    <n v="203.3"/>
  </r>
  <r>
    <x v="627"/>
    <n v="196.85149999999999"/>
  </r>
  <r>
    <x v="424"/>
    <n v="637.04"/>
  </r>
  <r>
    <x v="628"/>
    <n v="1058.43"/>
  </r>
  <r>
    <x v="629"/>
    <n v="147.88"/>
  </r>
  <r>
    <x v="630"/>
    <n v="64.37"/>
  </r>
  <r>
    <x v="630"/>
    <n v="4588.55"/>
  </r>
  <r>
    <x v="631"/>
    <n v="5403.75"/>
  </r>
  <r>
    <x v="631"/>
    <n v="192.49"/>
  </r>
  <r>
    <x v="631"/>
    <n v="6408.3"/>
  </r>
  <r>
    <x v="394"/>
    <n v="596.21"/>
  </r>
  <r>
    <x v="49"/>
    <n v="96.75"/>
  </r>
  <r>
    <x v="334"/>
    <n v="14357.85"/>
  </r>
  <r>
    <x v="517"/>
    <n v="1210.02"/>
  </r>
  <r>
    <x v="369"/>
    <n v="461.55"/>
  </r>
  <r>
    <x v="41"/>
    <n v="418.82"/>
  </r>
  <r>
    <x v="278"/>
    <n v="767.34"/>
  </r>
  <r>
    <x v="397"/>
    <n v="74.02"/>
  </r>
  <r>
    <x v="397"/>
    <n v="1276.17"/>
  </r>
  <r>
    <x v="632"/>
    <n v="464.57"/>
  </r>
  <r>
    <x v="42"/>
    <n v="690.88"/>
  </r>
  <r>
    <x v="633"/>
    <n v="28.41"/>
  </r>
  <r>
    <x v="472"/>
    <n v="2645.88"/>
  </r>
  <r>
    <x v="389"/>
    <n v="2573.29"/>
  </r>
  <r>
    <x v="377"/>
    <n v="127.17"/>
  </r>
  <r>
    <x v="284"/>
    <n v="111.66"/>
  </r>
  <r>
    <x v="634"/>
    <n v="231.95"/>
  </r>
  <r>
    <x v="635"/>
    <n v="299.08"/>
  </r>
  <r>
    <x v="635"/>
    <n v="566.39"/>
  </r>
  <r>
    <x v="424"/>
    <n v="2144.924"/>
  </r>
  <r>
    <x v="414"/>
    <n v="1907.71"/>
  </r>
  <r>
    <x v="582"/>
    <n v="65.89"/>
  </r>
  <r>
    <x v="246"/>
    <n v="310.31"/>
  </r>
  <r>
    <x v="530"/>
    <n v="5554.0360000000001"/>
  </r>
  <r>
    <x v="636"/>
    <n v="496.15"/>
  </r>
  <r>
    <x v="541"/>
    <n v="139.86000000000001"/>
  </r>
  <r>
    <x v="541"/>
    <n v="926.58500000000004"/>
  </r>
  <r>
    <x v="637"/>
    <n v="799.98"/>
  </r>
  <r>
    <x v="638"/>
    <n v="363.57"/>
  </r>
  <r>
    <x v="280"/>
    <n v="9752.25"/>
  </r>
  <r>
    <x v="195"/>
    <n v="7547.14"/>
  </r>
  <r>
    <x v="639"/>
    <n v="224.32"/>
  </r>
  <r>
    <x v="639"/>
    <n v="311.98"/>
  </r>
  <r>
    <x v="181"/>
    <n v="2312.96"/>
  </r>
  <r>
    <x v="529"/>
    <n v="5181.08"/>
  </r>
  <r>
    <x v="529"/>
    <n v="10567.45"/>
  </r>
  <r>
    <x v="529"/>
    <n v="1679.04"/>
  </r>
  <r>
    <x v="529"/>
    <n v="2055.9699999999998"/>
  </r>
  <r>
    <x v="509"/>
    <n v="27.34"/>
  </r>
  <r>
    <x v="640"/>
    <n v="683.68"/>
  </r>
  <r>
    <x v="641"/>
    <n v="156.15"/>
  </r>
  <r>
    <x v="642"/>
    <n v="193.16"/>
  </r>
  <r>
    <x v="631"/>
    <n v="2323.36"/>
  </r>
  <r>
    <x v="643"/>
    <n v="383.45"/>
  </r>
  <r>
    <x v="644"/>
    <n v="871.25"/>
  </r>
  <r>
    <x v="644"/>
    <n v="537.87"/>
  </r>
  <r>
    <x v="645"/>
    <n v="138.75"/>
  </r>
  <r>
    <x v="403"/>
    <n v="820.52"/>
  </r>
  <r>
    <x v="624"/>
    <n v="823.13"/>
  </r>
  <r>
    <x v="624"/>
    <n v="569.61"/>
  </r>
  <r>
    <x v="624"/>
    <n v="75.06"/>
  </r>
  <r>
    <x v="624"/>
    <n v="225.13"/>
  </r>
  <r>
    <x v="468"/>
    <n v="121.73"/>
  </r>
  <r>
    <x v="394"/>
    <n v="114.86"/>
  </r>
  <r>
    <x v="646"/>
    <n v="1757.43"/>
  </r>
  <r>
    <x v="646"/>
    <n v="137.26"/>
  </r>
  <r>
    <x v="646"/>
    <n v="2913.1455000000001"/>
  </r>
  <r>
    <x v="399"/>
    <n v="246.98"/>
  </r>
  <r>
    <x v="647"/>
    <n v="1968.47"/>
  </r>
  <r>
    <x v="72"/>
    <n v="6250.9360000000006"/>
  </r>
  <r>
    <x v="548"/>
    <n v="7869.22"/>
  </r>
  <r>
    <x v="548"/>
    <n v="912.44"/>
  </r>
  <r>
    <x v="648"/>
    <n v="838.4"/>
  </r>
  <r>
    <x v="480"/>
    <n v="377.21299999999997"/>
  </r>
  <r>
    <x v="72"/>
    <n v="854.88"/>
  </r>
  <r>
    <x v="72"/>
    <n v="80.27"/>
  </r>
  <r>
    <x v="649"/>
    <n v="994.04"/>
  </r>
  <r>
    <x v="582"/>
    <n v="10223.19"/>
  </r>
  <r>
    <x v="582"/>
    <n v="312.42"/>
  </r>
  <r>
    <x v="650"/>
    <n v="1111.008"/>
  </r>
  <r>
    <x v="130"/>
    <n v="435.27"/>
  </r>
  <r>
    <x v="130"/>
    <n v="723.82"/>
  </r>
  <r>
    <x v="651"/>
    <n v="1082.43"/>
  </r>
  <r>
    <x v="652"/>
    <n v="40.229999999999997"/>
  </r>
  <r>
    <x v="627"/>
    <n v="341.55"/>
  </r>
  <r>
    <x v="627"/>
    <n v="98.37"/>
  </r>
  <r>
    <x v="653"/>
    <n v="2773.84"/>
  </r>
  <r>
    <x v="307"/>
    <n v="289.94"/>
  </r>
  <r>
    <x v="307"/>
    <n v="1848.52"/>
  </r>
  <r>
    <x v="654"/>
    <n v="262.54000000000002"/>
  </r>
  <r>
    <x v="654"/>
    <n v="190.73"/>
  </r>
  <r>
    <x v="654"/>
    <n v="1332.97"/>
  </r>
  <r>
    <x v="655"/>
    <n v="227.37"/>
  </r>
  <r>
    <x v="541"/>
    <n v="136.41"/>
  </r>
  <r>
    <x v="200"/>
    <n v="1312.65"/>
  </r>
  <r>
    <x v="656"/>
    <n v="283.13"/>
  </r>
  <r>
    <x v="601"/>
    <n v="104.39"/>
  </r>
  <r>
    <x v="523"/>
    <n v="618.84"/>
  </r>
  <r>
    <x v="657"/>
    <n v="100.41"/>
  </r>
  <r>
    <x v="657"/>
    <n v="8101.9875000000002"/>
  </r>
  <r>
    <x v="657"/>
    <n v="1313.8109999999999"/>
  </r>
  <r>
    <x v="658"/>
    <n v="6330.0859999999993"/>
  </r>
  <r>
    <x v="34"/>
    <n v="40.26"/>
  </r>
  <r>
    <x v="218"/>
    <n v="95.38"/>
  </r>
  <r>
    <x v="659"/>
    <n v="48.04"/>
  </r>
  <r>
    <x v="208"/>
    <n v="19.36"/>
  </r>
  <r>
    <x v="660"/>
    <n v="206.27"/>
  </r>
  <r>
    <x v="661"/>
    <n v="308.54000000000002"/>
  </r>
  <r>
    <x v="367"/>
    <n v="400.57"/>
  </r>
  <r>
    <x v="103"/>
    <n v="233.39"/>
  </r>
  <r>
    <x v="213"/>
    <n v="2072.12"/>
  </r>
  <r>
    <x v="213"/>
    <n v="151.19"/>
  </r>
  <r>
    <x v="627"/>
    <n v="133.9"/>
  </r>
  <r>
    <x v="662"/>
    <n v="608.21"/>
  </r>
  <r>
    <x v="90"/>
    <n v="570.52850000000001"/>
  </r>
  <r>
    <x v="70"/>
    <n v="285.83999999999997"/>
  </r>
  <r>
    <x v="70"/>
    <n v="12450.48"/>
  </r>
  <r>
    <x v="234"/>
    <n v="2525.9874999999997"/>
  </r>
  <r>
    <x v="568"/>
    <n v="65.42"/>
  </r>
  <r>
    <x v="568"/>
    <n v="5750.94"/>
  </r>
  <r>
    <x v="596"/>
    <n v="5149.0600000000004"/>
  </r>
  <r>
    <x v="559"/>
    <n v="135.31"/>
  </r>
  <r>
    <x v="87"/>
    <n v="1281.3579999999999"/>
  </r>
  <r>
    <x v="663"/>
    <n v="2040.95"/>
  </r>
  <r>
    <x v="103"/>
    <n v="181.66"/>
  </r>
  <r>
    <x v="440"/>
    <n v="1170.0250000000001"/>
  </r>
  <r>
    <x v="590"/>
    <n v="193.11"/>
  </r>
  <r>
    <x v="446"/>
    <n v="3449.26"/>
  </r>
  <r>
    <x v="376"/>
    <n v="677.43"/>
  </r>
  <r>
    <x v="85"/>
    <n v="566.53"/>
  </r>
  <r>
    <x v="516"/>
    <n v="486.43"/>
  </r>
  <r>
    <x v="516"/>
    <n v="144.94999999999999"/>
  </r>
  <r>
    <x v="664"/>
    <n v="73.36"/>
  </r>
  <r>
    <x v="664"/>
    <n v="3630.1460000000002"/>
  </r>
  <r>
    <x v="450"/>
    <n v="538.27"/>
  </r>
  <r>
    <x v="450"/>
    <n v="3665.41"/>
  </r>
  <r>
    <x v="450"/>
    <n v="20.95"/>
  </r>
  <r>
    <x v="313"/>
    <n v="2545.89"/>
  </r>
  <r>
    <x v="499"/>
    <n v="8305.19"/>
  </r>
  <r>
    <x v="342"/>
    <n v="251.05"/>
  </r>
  <r>
    <x v="105"/>
    <n v="305.62"/>
  </r>
  <r>
    <x v="1"/>
    <n v="226.88200000000001"/>
  </r>
  <r>
    <x v="665"/>
    <n v="158.79"/>
  </r>
  <r>
    <x v="358"/>
    <n v="286.81"/>
  </r>
  <r>
    <x v="666"/>
    <n v="1102.28"/>
  </r>
  <r>
    <x v="639"/>
    <n v="14.49"/>
  </r>
  <r>
    <x v="89"/>
    <n v="710.86"/>
  </r>
  <r>
    <x v="436"/>
    <n v="1991.26"/>
  </r>
  <r>
    <x v="436"/>
    <n v="10480.272000000001"/>
  </r>
  <r>
    <x v="667"/>
    <n v="114.53"/>
  </r>
  <r>
    <x v="667"/>
    <n v="7164.7435000000005"/>
  </r>
  <r>
    <x v="266"/>
    <n v="4620.05"/>
  </r>
  <r>
    <x v="668"/>
    <n v="131.71"/>
  </r>
  <r>
    <x v="659"/>
    <n v="130.38"/>
  </r>
  <r>
    <x v="669"/>
    <n v="308.52"/>
  </r>
  <r>
    <x v="669"/>
    <n v="176.5"/>
  </r>
  <r>
    <x v="109"/>
    <n v="5188.8599999999997"/>
  </r>
  <r>
    <x v="170"/>
    <n v="182.86"/>
  </r>
  <r>
    <x v="670"/>
    <n v="398.86"/>
  </r>
  <r>
    <x v="670"/>
    <n v="109.18"/>
  </r>
  <r>
    <x v="670"/>
    <n v="28.59"/>
  </r>
  <r>
    <x v="671"/>
    <n v="221.66"/>
  </r>
  <r>
    <x v="394"/>
    <n v="3197.0029999999997"/>
  </r>
  <r>
    <x v="446"/>
    <n v="339.81"/>
  </r>
  <r>
    <x v="186"/>
    <n v="1285.55"/>
  </r>
  <r>
    <x v="672"/>
    <n v="177.67"/>
  </r>
  <r>
    <x v="63"/>
    <n v="276.5"/>
  </r>
  <r>
    <x v="51"/>
    <n v="298.57"/>
  </r>
  <r>
    <x v="51"/>
    <n v="44.32"/>
  </r>
  <r>
    <x v="673"/>
    <n v="1629.75"/>
  </r>
  <r>
    <x v="674"/>
    <n v="261.02"/>
  </r>
  <r>
    <x v="102"/>
    <n v="6170.02"/>
  </r>
  <r>
    <x v="70"/>
    <n v="2083.0525000000002"/>
  </r>
  <r>
    <x v="675"/>
    <n v="233.28"/>
  </r>
  <r>
    <x v="675"/>
    <n v="47.01"/>
  </r>
  <r>
    <x v="361"/>
    <n v="140.07"/>
  </r>
  <r>
    <x v="675"/>
    <n v="157.87"/>
  </r>
  <r>
    <x v="676"/>
    <n v="1194.96"/>
  </r>
  <r>
    <x v="487"/>
    <n v="866.66"/>
  </r>
  <r>
    <x v="354"/>
    <n v="184.33100000000002"/>
  </r>
  <r>
    <x v="677"/>
    <n v="1223.3795"/>
  </r>
  <r>
    <x v="528"/>
    <n v="14.84"/>
  </r>
  <r>
    <x v="528"/>
    <n v="922.47"/>
  </r>
  <r>
    <x v="536"/>
    <n v="3245.73"/>
  </r>
  <r>
    <x v="536"/>
    <n v="63.02"/>
  </r>
  <r>
    <x v="678"/>
    <n v="6420.87"/>
  </r>
  <r>
    <x v="678"/>
    <n v="2407.6929999999998"/>
  </r>
  <r>
    <x v="679"/>
    <n v="128.69"/>
  </r>
  <r>
    <x v="680"/>
    <n v="12270.3"/>
  </r>
  <r>
    <x v="681"/>
    <n v="109.7"/>
  </r>
  <r>
    <x v="681"/>
    <n v="80.89"/>
  </r>
  <r>
    <x v="682"/>
    <n v="482.91"/>
  </r>
  <r>
    <x v="682"/>
    <n v="2969.6365000000001"/>
  </r>
  <r>
    <x v="254"/>
    <n v="333.68"/>
  </r>
  <r>
    <x v="561"/>
    <n v="58.64"/>
  </r>
  <r>
    <x v="232"/>
    <n v="136.06"/>
  </r>
  <r>
    <x v="624"/>
    <n v="1554.53"/>
  </r>
  <r>
    <x v="546"/>
    <n v="446.04"/>
  </r>
  <r>
    <x v="546"/>
    <n v="18421.2"/>
  </r>
  <r>
    <x v="505"/>
    <n v="39.68"/>
  </r>
  <r>
    <x v="505"/>
    <n v="1273.2660000000001"/>
  </r>
  <r>
    <x v="72"/>
    <n v="1519.9"/>
  </r>
  <r>
    <x v="66"/>
    <n v="102.24"/>
  </r>
  <r>
    <x v="683"/>
    <n v="165.37"/>
  </r>
  <r>
    <x v="683"/>
    <n v="1785.74"/>
  </r>
  <r>
    <x v="471"/>
    <n v="111.9"/>
  </r>
  <r>
    <x v="684"/>
    <n v="965.69"/>
  </r>
  <r>
    <x v="81"/>
    <n v="4629.67"/>
  </r>
  <r>
    <x v="133"/>
    <n v="1350.34"/>
  </r>
  <r>
    <x v="145"/>
    <n v="861.26"/>
  </r>
  <r>
    <x v="145"/>
    <n v="1531.4110000000001"/>
  </r>
  <r>
    <x v="423"/>
    <n v="1497.3174999999999"/>
  </r>
  <r>
    <x v="15"/>
    <n v="281.83999999999997"/>
  </r>
  <r>
    <x v="685"/>
    <n v="200.75300000000001"/>
  </r>
  <r>
    <x v="62"/>
    <n v="32.51"/>
  </r>
  <r>
    <x v="62"/>
    <n v="570.51"/>
  </r>
  <r>
    <x v="686"/>
    <n v="243.49"/>
  </r>
  <r>
    <x v="627"/>
    <n v="1090.4000000000001"/>
  </r>
  <r>
    <x v="687"/>
    <n v="65.849999999999994"/>
  </r>
  <r>
    <x v="552"/>
    <n v="1154.1400000000001"/>
  </r>
  <r>
    <x v="552"/>
    <n v="223.82"/>
  </r>
  <r>
    <x v="552"/>
    <n v="61.463500000000003"/>
  </r>
  <r>
    <x v="558"/>
    <n v="122.09"/>
  </r>
  <r>
    <x v="164"/>
    <n v="7312.0314999999991"/>
  </r>
  <r>
    <x v="317"/>
    <n v="102.18"/>
  </r>
  <r>
    <x v="9"/>
    <n v="1650.4110000000001"/>
  </r>
  <r>
    <x v="90"/>
    <n v="1173.5"/>
  </r>
  <r>
    <x v="406"/>
    <n v="6121.1984999999995"/>
  </r>
  <r>
    <x v="153"/>
    <n v="188.93"/>
  </r>
  <r>
    <x v="127"/>
    <n v="38.96"/>
  </r>
  <r>
    <x v="353"/>
    <n v="3501.79"/>
  </r>
  <r>
    <x v="353"/>
    <n v="141.83000000000001"/>
  </r>
  <r>
    <x v="688"/>
    <n v="1566.8"/>
  </r>
  <r>
    <x v="688"/>
    <n v="616.01"/>
  </r>
  <r>
    <x v="688"/>
    <n v="438.60849999999999"/>
  </r>
  <r>
    <x v="689"/>
    <n v="686.27"/>
  </r>
  <r>
    <x v="273"/>
    <n v="315.27999999999997"/>
  </r>
  <r>
    <x v="353"/>
    <n v="3503.12"/>
  </r>
  <r>
    <x v="541"/>
    <n v="57.24"/>
  </r>
  <r>
    <x v="621"/>
    <n v="651.45000000000005"/>
  </r>
  <r>
    <x v="690"/>
    <n v="311.10000000000002"/>
  </r>
  <r>
    <x v="691"/>
    <n v="452.93"/>
  </r>
  <r>
    <x v="309"/>
    <n v="54.23"/>
  </r>
  <r>
    <x v="692"/>
    <n v="247.21"/>
  </r>
  <r>
    <x v="692"/>
    <n v="1541.7809999999999"/>
  </r>
  <r>
    <x v="48"/>
    <n v="148.34400000000002"/>
  </r>
  <r>
    <x v="693"/>
    <n v="351.27"/>
  </r>
  <r>
    <x v="259"/>
    <n v="181.5"/>
  </r>
  <r>
    <x v="694"/>
    <n v="2339.52"/>
  </r>
  <r>
    <x v="694"/>
    <n v="533.25"/>
  </r>
  <r>
    <x v="234"/>
    <n v="4993.42"/>
  </r>
  <r>
    <x v="695"/>
    <n v="1059.3"/>
  </r>
  <r>
    <x v="696"/>
    <n v="7319.85"/>
  </r>
  <r>
    <x v="696"/>
    <n v="707.44"/>
  </r>
  <r>
    <x v="48"/>
    <n v="40.29"/>
  </r>
  <r>
    <x v="48"/>
    <n v="775.77"/>
  </r>
  <r>
    <x v="255"/>
    <n v="242.63"/>
  </r>
  <r>
    <x v="425"/>
    <n v="5051.8900000000003"/>
  </r>
  <r>
    <x v="273"/>
    <n v="796.14"/>
  </r>
  <r>
    <x v="273"/>
    <n v="142.96"/>
  </r>
  <r>
    <x v="647"/>
    <n v="102.06"/>
  </r>
  <r>
    <x v="647"/>
    <n v="101.82"/>
  </r>
  <r>
    <x v="689"/>
    <n v="4729.8500000000004"/>
  </r>
  <r>
    <x v="543"/>
    <n v="1386.6"/>
  </r>
  <r>
    <x v="697"/>
    <n v="194.17400000000001"/>
  </r>
  <r>
    <x v="594"/>
    <n v="49.23"/>
  </r>
  <r>
    <x v="698"/>
    <n v="397.84"/>
  </r>
  <r>
    <x v="661"/>
    <n v="73.069999999999993"/>
  </r>
  <r>
    <x v="661"/>
    <n v="4679.1000000000004"/>
  </r>
  <r>
    <x v="697"/>
    <n v="657.94"/>
  </r>
  <r>
    <x v="697"/>
    <n v="1270.73"/>
  </r>
  <r>
    <x v="580"/>
    <n v="109.49"/>
  </r>
  <r>
    <x v="699"/>
    <n v="1684.96"/>
  </r>
  <r>
    <x v="699"/>
    <n v="1662.048"/>
  </r>
  <r>
    <x v="699"/>
    <n v="11460.76"/>
  </r>
  <r>
    <x v="700"/>
    <n v="896.49"/>
  </r>
  <r>
    <x v="701"/>
    <n v="210.66"/>
  </r>
  <r>
    <x v="702"/>
    <n v="1660.86"/>
  </r>
  <r>
    <x v="665"/>
    <n v="152.26"/>
  </r>
  <r>
    <x v="114"/>
    <n v="135.21"/>
  </r>
  <r>
    <x v="524"/>
    <n v="2048.5679999999998"/>
  </r>
  <r>
    <x v="249"/>
    <n v="4442.049"/>
  </r>
  <r>
    <x v="85"/>
    <n v="271.06"/>
  </r>
  <r>
    <x v="85"/>
    <n v="58.84"/>
  </r>
  <r>
    <x v="85"/>
    <n v="1211.72"/>
  </r>
  <r>
    <x v="85"/>
    <n v="75.260000000000005"/>
  </r>
  <r>
    <x v="85"/>
    <n v="407.11599999999999"/>
  </r>
  <r>
    <x v="416"/>
    <n v="8009.5924999999988"/>
  </r>
  <r>
    <x v="703"/>
    <n v="4689.66"/>
  </r>
  <r>
    <x v="361"/>
    <n v="49.89"/>
  </r>
  <r>
    <x v="361"/>
    <n v="1831.5289999999998"/>
  </r>
  <r>
    <x v="704"/>
    <n v="17.59"/>
  </r>
  <r>
    <x v="704"/>
    <n v="308.81"/>
  </r>
  <r>
    <x v="39"/>
    <n v="4852.05"/>
  </r>
  <r>
    <x v="705"/>
    <n v="686.2"/>
  </r>
  <r>
    <x v="705"/>
    <n v="1274.5155"/>
  </r>
  <r>
    <x v="683"/>
    <n v="10341.469999999999"/>
  </r>
  <r>
    <x v="683"/>
    <n v="55.21"/>
  </r>
  <r>
    <x v="683"/>
    <n v="38.299999999999997"/>
  </r>
  <r>
    <x v="267"/>
    <n v="3355.1539999999995"/>
  </r>
  <r>
    <x v="269"/>
    <n v="599.52"/>
  </r>
  <r>
    <x v="269"/>
    <n v="10330.94"/>
  </r>
  <r>
    <x v="145"/>
    <n v="19"/>
  </r>
  <r>
    <x v="145"/>
    <n v="8289.51"/>
  </r>
  <r>
    <x v="425"/>
    <n v="302.91000000000003"/>
  </r>
  <r>
    <x v="425"/>
    <n v="842.61349999999993"/>
  </r>
  <r>
    <x v="141"/>
    <n v="159.51"/>
  </r>
  <r>
    <x v="141"/>
    <n v="5015.0510000000004"/>
  </r>
  <r>
    <x v="425"/>
    <n v="117.97"/>
  </r>
  <r>
    <x v="209"/>
    <n v="561.65"/>
  </r>
  <r>
    <x v="706"/>
    <n v="55.6"/>
  </r>
  <r>
    <x v="706"/>
    <n v="2431.13"/>
  </r>
  <r>
    <x v="706"/>
    <n v="113.4"/>
  </r>
  <r>
    <x v="707"/>
    <n v="5007.6899999999996"/>
  </r>
  <r>
    <x v="707"/>
    <n v="1379.62"/>
  </r>
  <r>
    <x v="135"/>
    <n v="2237.7600000000002"/>
  </r>
  <r>
    <x v="135"/>
    <n v="20.59"/>
  </r>
  <r>
    <x v="560"/>
    <n v="281.74"/>
  </r>
  <r>
    <x v="560"/>
    <n v="217.35"/>
  </r>
  <r>
    <x v="560"/>
    <n v="2746.57"/>
  </r>
  <r>
    <x v="582"/>
    <n v="1212.9280000000001"/>
  </r>
  <r>
    <x v="655"/>
    <n v="515.65"/>
  </r>
  <r>
    <x v="684"/>
    <n v="3019.41"/>
  </r>
  <r>
    <x v="575"/>
    <n v="824.24"/>
  </r>
  <r>
    <x v="675"/>
    <n v="283.17"/>
  </r>
  <r>
    <x v="389"/>
    <n v="539.21"/>
  </r>
  <r>
    <x v="102"/>
    <n v="3436.9"/>
  </r>
  <r>
    <x v="708"/>
    <n v="513.74"/>
  </r>
  <r>
    <x v="708"/>
    <n v="36.799999999999997"/>
  </r>
  <r>
    <x v="145"/>
    <n v="123.82"/>
  </r>
  <r>
    <x v="709"/>
    <n v="36.86"/>
  </r>
  <r>
    <x v="310"/>
    <n v="209.53"/>
  </r>
  <r>
    <x v="310"/>
    <n v="225.47"/>
  </r>
  <r>
    <x v="527"/>
    <n v="168.66"/>
  </r>
  <r>
    <x v="259"/>
    <n v="243.05"/>
  </r>
  <r>
    <x v="710"/>
    <n v="2560.59"/>
  </r>
  <r>
    <x v="710"/>
    <n v="189.04"/>
  </r>
  <r>
    <x v="132"/>
    <n v="137.84"/>
  </r>
  <r>
    <x v="345"/>
    <n v="299.01"/>
  </r>
  <r>
    <x v="553"/>
    <n v="22079.47"/>
  </r>
  <r>
    <x v="380"/>
    <n v="536.25"/>
  </r>
  <r>
    <x v="380"/>
    <n v="5.73"/>
  </r>
  <r>
    <x v="418"/>
    <n v="240.27"/>
  </r>
  <r>
    <x v="418"/>
    <n v="6802.37"/>
  </r>
  <r>
    <x v="711"/>
    <n v="1400.1"/>
  </r>
  <r>
    <x v="476"/>
    <n v="1146.4100000000001"/>
  </r>
  <r>
    <x v="623"/>
    <n v="3662.16"/>
  </r>
  <r>
    <x v="623"/>
    <n v="329.37"/>
  </r>
  <r>
    <x v="624"/>
    <n v="356.95"/>
  </r>
  <r>
    <x v="712"/>
    <n v="112.86"/>
  </r>
  <r>
    <x v="712"/>
    <n v="2063.42"/>
  </r>
  <r>
    <x v="300"/>
    <n v="1187.01"/>
  </r>
  <r>
    <x v="479"/>
    <n v="744"/>
  </r>
  <r>
    <x v="479"/>
    <n v="388.86649999999997"/>
  </r>
  <r>
    <x v="713"/>
    <n v="1676.44"/>
  </r>
  <r>
    <x v="713"/>
    <n v="1406.07"/>
  </r>
  <r>
    <x v="713"/>
    <n v="1771.67"/>
  </r>
  <r>
    <x v="252"/>
    <n v="5407.31"/>
  </r>
  <r>
    <x v="160"/>
    <n v="3081.33"/>
  </r>
  <r>
    <x v="714"/>
    <n v="1692.56"/>
  </r>
  <r>
    <x v="715"/>
    <n v="1702.499"/>
  </r>
  <r>
    <x v="17"/>
    <n v="2360.4299999999998"/>
  </r>
  <r>
    <x v="17"/>
    <n v="154.6"/>
  </r>
  <r>
    <x v="134"/>
    <n v="74.3"/>
  </r>
  <r>
    <x v="716"/>
    <n v="5023.2534999999998"/>
  </r>
  <r>
    <x v="544"/>
    <n v="70.33"/>
  </r>
  <r>
    <x v="717"/>
    <n v="140.72"/>
  </r>
  <r>
    <x v="160"/>
    <n v="8038.08"/>
  </r>
  <r>
    <x v="588"/>
    <n v="1768.9689999999998"/>
  </r>
  <r>
    <x v="450"/>
    <n v="189.99"/>
  </r>
  <r>
    <x v="718"/>
    <n v="2360.98"/>
  </r>
  <r>
    <x v="718"/>
    <n v="182.2"/>
  </r>
  <r>
    <x v="281"/>
    <n v="15.64"/>
  </r>
  <r>
    <x v="281"/>
    <n v="1751.08"/>
  </r>
  <r>
    <x v="281"/>
    <n v="225.37"/>
  </r>
  <r>
    <x v="719"/>
    <n v="107.12"/>
  </r>
  <r>
    <x v="719"/>
    <n v="676.24"/>
  </r>
  <r>
    <x v="719"/>
    <n v="3668.6"/>
  </r>
  <r>
    <x v="376"/>
    <n v="564.85"/>
  </r>
  <r>
    <x v="376"/>
    <n v="572.33000000000004"/>
  </r>
  <r>
    <x v="117"/>
    <n v="345.69"/>
  </r>
  <r>
    <x v="720"/>
    <n v="201.06"/>
  </r>
  <r>
    <x v="61"/>
    <n v="21506.77"/>
  </r>
  <r>
    <x v="61"/>
    <n v="669.02"/>
  </r>
  <r>
    <x v="160"/>
    <n v="2494.69"/>
  </r>
  <r>
    <x v="596"/>
    <n v="2213.92"/>
  </r>
  <r>
    <x v="649"/>
    <n v="159.41"/>
  </r>
  <r>
    <x v="392"/>
    <n v="2116.62"/>
  </r>
  <r>
    <x v="123"/>
    <n v="1486.72"/>
  </r>
  <r>
    <x v="721"/>
    <n v="558.04"/>
  </r>
  <r>
    <x v="45"/>
    <n v="25.52"/>
  </r>
  <r>
    <x v="17"/>
    <n v="677.51800000000003"/>
  </r>
  <r>
    <x v="706"/>
    <n v="1562.97"/>
  </r>
  <r>
    <x v="61"/>
    <n v="1143.49"/>
  </r>
  <r>
    <x v="722"/>
    <n v="78.08"/>
  </r>
  <r>
    <x v="120"/>
    <n v="17"/>
  </r>
  <r>
    <x v="120"/>
    <n v="67.41"/>
  </r>
  <r>
    <x v="120"/>
    <n v="130.66999999999999"/>
  </r>
  <r>
    <x v="723"/>
    <n v="77.62"/>
  </r>
  <r>
    <x v="473"/>
    <n v="383.81"/>
  </r>
  <r>
    <x v="309"/>
    <n v="69.06"/>
  </r>
  <r>
    <x v="309"/>
    <n v="84.01"/>
  </r>
  <r>
    <x v="309"/>
    <n v="592.91999999999996"/>
  </r>
  <r>
    <x v="631"/>
    <n v="761.23"/>
  </r>
  <r>
    <x v="724"/>
    <n v="66.19"/>
  </r>
  <r>
    <x v="67"/>
    <n v="1100.21"/>
  </r>
  <r>
    <x v="623"/>
    <n v="127.49"/>
  </r>
  <r>
    <x v="725"/>
    <n v="53.33"/>
  </r>
  <r>
    <x v="138"/>
    <n v="9.3699999999999992"/>
  </r>
  <r>
    <x v="254"/>
    <n v="1532.482"/>
  </r>
  <r>
    <x v="21"/>
    <n v="459.26"/>
  </r>
  <r>
    <x v="634"/>
    <n v="141.49"/>
  </r>
  <r>
    <x v="634"/>
    <n v="211.55"/>
  </r>
  <r>
    <x v="555"/>
    <n v="627.12"/>
  </r>
  <r>
    <x v="555"/>
    <n v="4096.21"/>
  </r>
  <r>
    <x v="726"/>
    <n v="302.05"/>
  </r>
  <r>
    <x v="727"/>
    <n v="3645.45"/>
  </r>
  <r>
    <x v="611"/>
    <n v="63.427"/>
  </r>
  <r>
    <x v="728"/>
    <n v="5297.47"/>
  </r>
  <r>
    <x v="728"/>
    <n v="95.3"/>
  </r>
  <r>
    <x v="424"/>
    <n v="1147.6400000000001"/>
  </r>
  <r>
    <x v="729"/>
    <n v="653.91999999999996"/>
  </r>
  <r>
    <x v="120"/>
    <n v="440.39"/>
  </r>
  <r>
    <x v="723"/>
    <n v="96.99"/>
  </r>
  <r>
    <x v="730"/>
    <n v="44.74"/>
  </r>
  <r>
    <x v="730"/>
    <n v="90.78"/>
  </r>
  <r>
    <x v="198"/>
    <n v="2712.07"/>
  </r>
  <r>
    <x v="731"/>
    <n v="290.68"/>
  </r>
  <r>
    <x v="474"/>
    <n v="1357.53"/>
  </r>
  <r>
    <x v="426"/>
    <n v="136.19999999999999"/>
  </r>
  <r>
    <x v="203"/>
    <n v="210.06"/>
  </r>
  <r>
    <x v="419"/>
    <n v="3387.32"/>
  </r>
  <r>
    <x v="402"/>
    <n v="187.92"/>
  </r>
  <r>
    <x v="340"/>
    <n v="3577.11"/>
  </r>
  <r>
    <x v="732"/>
    <n v="150.19999999999999"/>
  </r>
  <r>
    <x v="733"/>
    <n v="81.430000000000007"/>
  </r>
  <r>
    <x v="733"/>
    <n v="883.15"/>
  </r>
  <r>
    <x v="254"/>
    <n v="283.57"/>
  </r>
  <r>
    <x v="602"/>
    <n v="590.42999999999995"/>
  </r>
  <r>
    <x v="602"/>
    <n v="216.33"/>
  </r>
  <r>
    <x v="734"/>
    <n v="1211"/>
  </r>
  <r>
    <x v="734"/>
    <n v="4924.1350000000002"/>
  </r>
  <r>
    <x v="735"/>
    <n v="990.73"/>
  </r>
  <r>
    <x v="624"/>
    <n v="24233.54"/>
  </r>
  <r>
    <x v="736"/>
    <n v="6325.65"/>
  </r>
  <r>
    <x v="736"/>
    <n v="380.62"/>
  </r>
  <r>
    <x v="197"/>
    <n v="951.31"/>
  </r>
  <r>
    <x v="737"/>
    <n v="502.01"/>
  </r>
  <r>
    <x v="738"/>
    <n v="38.93"/>
  </r>
  <r>
    <x v="618"/>
    <n v="187.16"/>
  </r>
  <r>
    <x v="665"/>
    <n v="513.08000000000004"/>
  </r>
  <r>
    <x v="665"/>
    <n v="98.8"/>
  </r>
  <r>
    <x v="268"/>
    <n v="7312.86"/>
  </r>
  <r>
    <x v="268"/>
    <n v="605.16"/>
  </r>
  <r>
    <x v="555"/>
    <n v="460.68"/>
  </r>
  <r>
    <x v="555"/>
    <n v="318.75849999999997"/>
  </r>
  <r>
    <x v="739"/>
    <n v="763.85"/>
  </r>
  <r>
    <x v="739"/>
    <n v="12.59"/>
  </r>
  <r>
    <x v="740"/>
    <n v="9062.44"/>
  </r>
  <r>
    <x v="741"/>
    <n v="1662.57"/>
  </r>
  <r>
    <x v="482"/>
    <n v="1020.61"/>
  </r>
  <r>
    <x v="176"/>
    <n v="243.51"/>
  </r>
  <r>
    <x v="176"/>
    <n v="755.6"/>
  </r>
  <r>
    <x v="176"/>
    <n v="592.73"/>
  </r>
  <r>
    <x v="437"/>
    <n v="89.4"/>
  </r>
  <r>
    <x v="712"/>
    <n v="116.82"/>
  </r>
  <r>
    <x v="712"/>
    <n v="483.64"/>
  </r>
  <r>
    <x v="72"/>
    <n v="268.33999999999997"/>
  </r>
  <r>
    <x v="226"/>
    <n v="104.89"/>
  </r>
  <r>
    <x v="102"/>
    <n v="4890.58"/>
  </r>
  <r>
    <x v="742"/>
    <n v="3331.81"/>
  </r>
  <r>
    <x v="743"/>
    <n v="96.04"/>
  </r>
  <r>
    <x v="744"/>
    <n v="66.12"/>
  </r>
  <r>
    <x v="660"/>
    <n v="10714.78"/>
  </r>
  <r>
    <x v="90"/>
    <n v="750.03"/>
  </r>
  <r>
    <x v="745"/>
    <n v="256.77"/>
  </r>
  <r>
    <x v="385"/>
    <n v="33.64"/>
  </r>
  <r>
    <x v="385"/>
    <n v="701.94"/>
  </r>
  <r>
    <x v="746"/>
    <n v="150.28"/>
  </r>
  <r>
    <x v="747"/>
    <n v="971.82"/>
  </r>
  <r>
    <x v="211"/>
    <n v="154.44"/>
  </r>
  <r>
    <x v="557"/>
    <n v="436.48349999999999"/>
  </r>
  <r>
    <x v="144"/>
    <n v="106.03"/>
  </r>
  <r>
    <x v="506"/>
    <n v="173.33"/>
  </r>
  <r>
    <x v="748"/>
    <n v="972.35"/>
  </r>
  <r>
    <x v="585"/>
    <n v="231.29"/>
  </r>
  <r>
    <x v="486"/>
    <n v="292.95999999999998"/>
  </r>
  <r>
    <x v="486"/>
    <n v="2206.991"/>
  </r>
  <r>
    <x v="407"/>
    <n v="176.1"/>
  </r>
  <r>
    <x v="164"/>
    <n v="123.15"/>
  </r>
  <r>
    <x v="131"/>
    <n v="316.61"/>
  </r>
  <r>
    <x v="749"/>
    <n v="121"/>
  </r>
  <r>
    <x v="749"/>
    <n v="1484.1849999999999"/>
  </r>
  <r>
    <x v="420"/>
    <n v="259.58999999999997"/>
  </r>
  <r>
    <x v="420"/>
    <n v="34.93"/>
  </r>
  <r>
    <x v="420"/>
    <n v="431.06"/>
  </r>
  <r>
    <x v="8"/>
    <n v="3571.84"/>
  </r>
  <r>
    <x v="8"/>
    <n v="310.44"/>
  </r>
  <r>
    <x v="607"/>
    <n v="27.83"/>
  </r>
  <r>
    <x v="524"/>
    <n v="563.17999999999995"/>
  </r>
  <r>
    <x v="524"/>
    <n v="47.45"/>
  </r>
  <r>
    <x v="424"/>
    <n v="16.97"/>
  </r>
  <r>
    <x v="424"/>
    <n v="4077.7559999999994"/>
  </r>
  <r>
    <x v="192"/>
    <n v="40.11"/>
  </r>
  <r>
    <x v="668"/>
    <n v="106.1"/>
  </r>
  <r>
    <x v="745"/>
    <n v="822.91"/>
  </r>
  <r>
    <x v="630"/>
    <n v="445.34"/>
  </r>
  <r>
    <x v="630"/>
    <n v="660.99"/>
  </r>
  <r>
    <x v="359"/>
    <n v="3152.75"/>
  </r>
  <r>
    <x v="359"/>
    <n v="3609.88"/>
  </r>
  <r>
    <x v="103"/>
    <n v="109.86"/>
  </r>
  <r>
    <x v="609"/>
    <n v="440.6"/>
  </r>
  <r>
    <x v="609"/>
    <n v="109.9"/>
  </r>
  <r>
    <x v="609"/>
    <n v="315.29000000000002"/>
  </r>
  <r>
    <x v="232"/>
    <n v="608.92999999999995"/>
  </r>
  <r>
    <x v="196"/>
    <n v="2703.37"/>
  </r>
  <r>
    <x v="196"/>
    <n v="1538.17"/>
  </r>
  <r>
    <x v="219"/>
    <n v="1824.13"/>
  </r>
  <r>
    <x v="219"/>
    <n v="151.38"/>
  </r>
  <r>
    <x v="453"/>
    <n v="149"/>
  </r>
  <r>
    <x v="453"/>
    <n v="334.29"/>
  </r>
  <r>
    <x v="130"/>
    <n v="28180.080000000002"/>
  </r>
  <r>
    <x v="300"/>
    <n v="682.77"/>
  </r>
  <r>
    <x v="465"/>
    <n v="282.61"/>
  </r>
  <r>
    <x v="504"/>
    <n v="116.37"/>
  </r>
  <r>
    <x v="555"/>
    <n v="209"/>
  </r>
  <r>
    <x v="652"/>
    <n v="872.48"/>
  </r>
  <r>
    <x v="219"/>
    <n v="3617.64"/>
  </r>
  <r>
    <x v="750"/>
    <n v="44.08"/>
  </r>
  <r>
    <x v="634"/>
    <n v="281.70999999999998"/>
  </r>
  <r>
    <x v="751"/>
    <n v="2421.44"/>
  </r>
  <r>
    <x v="752"/>
    <n v="55"/>
  </r>
  <r>
    <x v="752"/>
    <n v="51.66"/>
  </r>
  <r>
    <x v="752"/>
    <n v="107.73"/>
  </r>
  <r>
    <x v="178"/>
    <n v="123.93"/>
  </r>
  <r>
    <x v="65"/>
    <n v="1553.38"/>
  </r>
  <r>
    <x v="451"/>
    <n v="597.66"/>
  </r>
  <r>
    <x v="451"/>
    <n v="1403.741"/>
  </r>
  <r>
    <x v="451"/>
    <n v="1246.3634999999999"/>
  </r>
  <r>
    <x v="753"/>
    <n v="2050.712"/>
  </r>
  <r>
    <x v="0"/>
    <n v="501.32"/>
  </r>
  <r>
    <x v="0"/>
    <n v="275.16000000000003"/>
  </r>
  <r>
    <x v="0"/>
    <n v="1302.99"/>
  </r>
  <r>
    <x v="430"/>
    <n v="118.06"/>
  </r>
  <r>
    <x v="754"/>
    <n v="55.27"/>
  </r>
  <r>
    <x v="594"/>
    <n v="186.79"/>
  </r>
  <r>
    <x v="81"/>
    <n v="2609.5300000000002"/>
  </r>
  <r>
    <x v="755"/>
    <n v="37.299999999999997"/>
  </r>
  <r>
    <x v="756"/>
    <n v="12979.1"/>
  </r>
  <r>
    <x v="757"/>
    <n v="1446.97"/>
  </r>
  <r>
    <x v="569"/>
    <n v="89.18"/>
  </r>
  <r>
    <x v="569"/>
    <n v="1540.2850000000001"/>
  </r>
  <r>
    <x v="643"/>
    <n v="614.34"/>
  </r>
  <r>
    <x v="758"/>
    <n v="901.32"/>
  </r>
  <r>
    <x v="758"/>
    <n v="207.21"/>
  </r>
  <r>
    <x v="759"/>
    <n v="4332.3"/>
  </r>
  <r>
    <x v="345"/>
    <n v="220.09"/>
  </r>
  <r>
    <x v="345"/>
    <n v="1220.23"/>
  </r>
  <r>
    <x v="345"/>
    <n v="6152.8"/>
  </r>
  <r>
    <x v="760"/>
    <n v="188.05"/>
  </r>
  <r>
    <x v="90"/>
    <n v="381.24"/>
  </r>
  <r>
    <x v="227"/>
    <n v="808.673"/>
  </r>
  <r>
    <x v="521"/>
    <n v="228.46"/>
  </r>
  <r>
    <x v="521"/>
    <n v="77.61"/>
  </r>
  <r>
    <x v="399"/>
    <n v="2052.8200000000002"/>
  </r>
  <r>
    <x v="422"/>
    <n v="1905.79"/>
  </r>
  <r>
    <x v="123"/>
    <n v="180.27"/>
  </r>
  <r>
    <x v="123"/>
    <n v="626.96"/>
  </r>
  <r>
    <x v="761"/>
    <n v="236.31"/>
  </r>
  <r>
    <x v="563"/>
    <n v="170.7"/>
  </r>
  <r>
    <x v="563"/>
    <n v="1839.4480000000001"/>
  </r>
  <r>
    <x v="454"/>
    <n v="1137.6199999999999"/>
  </r>
  <r>
    <x v="719"/>
    <n v="160.68"/>
  </r>
  <r>
    <x v="527"/>
    <n v="27.05"/>
  </r>
  <r>
    <x v="634"/>
    <n v="711.1"/>
  </r>
  <r>
    <x v="634"/>
    <n v="498.16"/>
  </r>
  <r>
    <x v="762"/>
    <n v="1837.15"/>
  </r>
  <r>
    <x v="762"/>
    <n v="540.22"/>
  </r>
  <r>
    <x v="762"/>
    <n v="2035.3929999999998"/>
  </r>
  <r>
    <x v="688"/>
    <n v="441.7"/>
  </r>
  <r>
    <x v="282"/>
    <n v="1476.12"/>
  </r>
  <r>
    <x v="282"/>
    <n v="1764.97"/>
  </r>
  <r>
    <x v="763"/>
    <n v="238.34"/>
  </r>
  <r>
    <x v="764"/>
    <n v="68.45"/>
  </r>
  <r>
    <x v="627"/>
    <n v="8218.16"/>
  </r>
  <r>
    <x v="765"/>
    <n v="65.16"/>
  </r>
  <r>
    <x v="766"/>
    <n v="6532.48"/>
  </r>
  <r>
    <x v="767"/>
    <n v="241.9"/>
  </r>
  <r>
    <x v="747"/>
    <n v="158.78"/>
  </r>
  <r>
    <x v="747"/>
    <n v="3296.0619999999999"/>
  </r>
  <r>
    <x v="72"/>
    <n v="40.1"/>
  </r>
  <r>
    <x v="335"/>
    <n v="1414.05"/>
  </r>
  <r>
    <x v="459"/>
    <n v="5.31"/>
  </r>
  <r>
    <x v="768"/>
    <n v="103.11"/>
  </r>
  <r>
    <x v="768"/>
    <n v="1599.0709999999999"/>
  </r>
  <r>
    <x v="768"/>
    <n v="968.23500000000001"/>
  </r>
  <r>
    <x v="769"/>
    <n v="351.49"/>
  </r>
  <r>
    <x v="769"/>
    <n v="74.13"/>
  </r>
  <r>
    <x v="769"/>
    <n v="195.03"/>
  </r>
  <r>
    <x v="770"/>
    <n v="1233.4775"/>
  </r>
  <r>
    <x v="771"/>
    <n v="2433.5500000000002"/>
  </r>
  <r>
    <x v="627"/>
    <n v="676.79"/>
  </r>
  <r>
    <x v="757"/>
    <n v="3220.58"/>
  </r>
  <r>
    <x v="757"/>
    <n v="2367.9899999999998"/>
  </r>
  <r>
    <x v="213"/>
    <n v="31.18"/>
  </r>
  <r>
    <x v="687"/>
    <n v="21.99"/>
  </r>
  <r>
    <x v="558"/>
    <n v="2277.0300000000002"/>
  </r>
  <r>
    <x v="447"/>
    <n v="68.88"/>
  </r>
  <r>
    <x v="761"/>
    <n v="263.63"/>
  </r>
  <r>
    <x v="772"/>
    <n v="1078.58"/>
  </r>
  <r>
    <x v="725"/>
    <n v="454.09"/>
  </r>
  <r>
    <x v="773"/>
    <n v="14.75"/>
  </r>
  <r>
    <x v="660"/>
    <n v="2409.96"/>
  </r>
  <r>
    <x v="254"/>
    <n v="3674.08"/>
  </r>
  <r>
    <x v="254"/>
    <n v="1413.89"/>
  </r>
  <r>
    <x v="254"/>
    <n v="61.718499999999999"/>
  </r>
  <r>
    <x v="525"/>
    <n v="42.22"/>
  </r>
  <r>
    <x v="525"/>
    <n v="653.44000000000005"/>
  </r>
  <r>
    <x v="246"/>
    <n v="110.79"/>
  </r>
  <r>
    <x v="630"/>
    <n v="192.41"/>
  </r>
  <r>
    <x v="315"/>
    <n v="174.55"/>
  </r>
  <r>
    <x v="774"/>
    <n v="6580.16"/>
  </r>
  <r>
    <x v="658"/>
    <n v="10823.84"/>
  </r>
  <r>
    <x v="775"/>
    <n v="522.05999999999995"/>
  </r>
  <r>
    <x v="775"/>
    <n v="1218.08"/>
  </r>
  <r>
    <x v="408"/>
    <n v="5350.61"/>
  </r>
  <r>
    <x v="776"/>
    <n v="44.05"/>
  </r>
  <r>
    <x v="777"/>
    <n v="3872.38"/>
  </r>
  <r>
    <x v="778"/>
    <n v="74.34"/>
  </r>
  <r>
    <x v="778"/>
    <n v="228.8"/>
  </r>
  <r>
    <x v="778"/>
    <n v="6089.05"/>
  </r>
  <r>
    <x v="546"/>
    <n v="931.14949999999999"/>
  </r>
  <r>
    <x v="578"/>
    <n v="184.46"/>
  </r>
  <r>
    <x v="779"/>
    <n v="5610.84"/>
  </r>
  <r>
    <x v="779"/>
    <n v="455.34"/>
  </r>
  <r>
    <x v="779"/>
    <n v="2329.6460000000002"/>
  </r>
  <r>
    <x v="780"/>
    <n v="4733.88"/>
  </r>
  <r>
    <x v="418"/>
    <n v="3731.59"/>
  </r>
  <r>
    <x v="418"/>
    <n v="33367.85"/>
  </r>
  <r>
    <x v="418"/>
    <n v="1299.9100000000001"/>
  </r>
  <r>
    <x v="704"/>
    <n v="1428.64"/>
  </r>
  <r>
    <x v="447"/>
    <n v="823.63"/>
  </r>
  <r>
    <x v="447"/>
    <n v="286.73"/>
  </r>
  <r>
    <x v="781"/>
    <n v="214.03"/>
  </r>
  <r>
    <x v="782"/>
    <n v="574.99"/>
  </r>
  <r>
    <x v="783"/>
    <n v="839.7"/>
  </r>
  <r>
    <x v="783"/>
    <n v="1662.5"/>
  </r>
  <r>
    <x v="344"/>
    <n v="438.47"/>
  </r>
  <r>
    <x v="784"/>
    <n v="78.44"/>
  </r>
  <r>
    <x v="354"/>
    <n v="3819.42"/>
  </r>
  <r>
    <x v="354"/>
    <n v="208.78"/>
  </r>
  <r>
    <x v="42"/>
    <n v="1556.61"/>
  </r>
  <r>
    <x v="42"/>
    <n v="645.14"/>
  </r>
  <r>
    <x v="42"/>
    <n v="4851.5024999999996"/>
  </r>
  <r>
    <x v="157"/>
    <n v="745.99"/>
  </r>
  <r>
    <x v="525"/>
    <n v="245.96"/>
  </r>
  <r>
    <x v="608"/>
    <n v="953.04549999999995"/>
  </r>
  <r>
    <x v="651"/>
    <n v="199.12"/>
  </r>
  <r>
    <x v="651"/>
    <n v="63.14"/>
  </r>
  <r>
    <x v="170"/>
    <n v="320.42"/>
  </r>
  <r>
    <x v="170"/>
    <n v="266.64"/>
  </r>
  <r>
    <x v="631"/>
    <n v="671.03"/>
  </r>
  <r>
    <x v="785"/>
    <n v="363.54"/>
  </r>
  <r>
    <x v="217"/>
    <n v="1325.06"/>
  </r>
  <r>
    <x v="786"/>
    <n v="257.75"/>
  </r>
  <r>
    <x v="370"/>
    <n v="39.69"/>
  </r>
  <r>
    <x v="787"/>
    <n v="5139.8819999999996"/>
  </r>
  <r>
    <x v="651"/>
    <n v="268.94"/>
  </r>
  <r>
    <x v="651"/>
    <n v="847.82"/>
  </r>
  <r>
    <x v="34"/>
    <n v="1992.45"/>
  </r>
  <r>
    <x v="440"/>
    <n v="310.87"/>
  </r>
  <r>
    <x v="788"/>
    <n v="8532.152"/>
  </r>
  <r>
    <x v="41"/>
    <n v="2269.41"/>
  </r>
  <r>
    <x v="300"/>
    <n v="111.48"/>
  </r>
  <r>
    <x v="300"/>
    <n v="2322.8119999999999"/>
  </r>
  <r>
    <x v="496"/>
    <n v="42.3"/>
  </r>
  <r>
    <x v="494"/>
    <n v="2009.05"/>
  </r>
  <r>
    <x v="789"/>
    <n v="94.86"/>
  </r>
  <r>
    <x v="789"/>
    <n v="744.12"/>
  </r>
  <r>
    <x v="203"/>
    <n v="438.07"/>
  </r>
  <r>
    <x v="203"/>
    <n v="116.37"/>
  </r>
  <r>
    <x v="708"/>
    <n v="1576.223"/>
  </r>
  <r>
    <x v="790"/>
    <n v="9062.73"/>
  </r>
  <r>
    <x v="790"/>
    <n v="1584.1"/>
  </r>
  <r>
    <x v="406"/>
    <n v="278.90199999999999"/>
  </r>
  <r>
    <x v="791"/>
    <n v="103.62"/>
  </r>
  <r>
    <x v="791"/>
    <n v="124.84"/>
  </r>
  <r>
    <x v="508"/>
    <n v="3378.18"/>
  </r>
  <r>
    <x v="508"/>
    <n v="1443.2660000000001"/>
  </r>
  <r>
    <x v="407"/>
    <n v="3800.4"/>
  </r>
  <r>
    <x v="792"/>
    <n v="391.23"/>
  </r>
  <r>
    <x v="793"/>
    <n v="174.9"/>
  </r>
  <r>
    <x v="793"/>
    <n v="103.8"/>
  </r>
  <r>
    <x v="793"/>
    <n v="2557.5100000000002"/>
  </r>
  <r>
    <x v="794"/>
    <n v="978.4"/>
  </r>
  <r>
    <x v="794"/>
    <n v="5126.4179999999997"/>
  </r>
  <r>
    <x v="230"/>
    <n v="473.9855"/>
  </r>
  <r>
    <x v="64"/>
    <n v="1003.43"/>
  </r>
  <r>
    <x v="46"/>
    <n v="1685.941"/>
  </r>
  <r>
    <x v="795"/>
    <n v="647.78"/>
  </r>
  <r>
    <x v="796"/>
    <n v="525"/>
  </r>
  <r>
    <x v="318"/>
    <n v="2779.2"/>
  </r>
  <r>
    <x v="318"/>
    <n v="65.209999999999994"/>
  </r>
  <r>
    <x v="568"/>
    <n v="231.35"/>
  </r>
  <r>
    <x v="391"/>
    <n v="12043.88"/>
  </r>
  <r>
    <x v="391"/>
    <n v="195.12"/>
  </r>
  <r>
    <x v="207"/>
    <n v="898.9"/>
  </r>
  <r>
    <x v="759"/>
    <n v="279.77"/>
  </r>
  <r>
    <x v="759"/>
    <n v="154.21"/>
  </r>
  <r>
    <x v="162"/>
    <n v="8475.9619999999995"/>
  </r>
  <r>
    <x v="162"/>
    <n v="3015.4939999999997"/>
  </r>
  <r>
    <x v="766"/>
    <n v="1200.1300000000001"/>
  </r>
  <r>
    <x v="797"/>
    <n v="229.43"/>
  </r>
  <r>
    <x v="769"/>
    <n v="633.13"/>
  </r>
  <r>
    <x v="609"/>
    <n v="306.77"/>
  </r>
  <r>
    <x v="402"/>
    <n v="410.35"/>
  </r>
  <r>
    <x v="359"/>
    <n v="1681.6"/>
  </r>
  <r>
    <x v="543"/>
    <n v="1378.72"/>
  </r>
  <r>
    <x v="261"/>
    <n v="941.4"/>
  </r>
  <r>
    <x v="798"/>
    <n v="1548.43"/>
  </r>
  <r>
    <x v="799"/>
    <n v="54.84"/>
  </r>
  <r>
    <x v="751"/>
    <n v="207.01"/>
  </r>
  <r>
    <x v="522"/>
    <n v="3753.42"/>
  </r>
  <r>
    <x v="522"/>
    <n v="1130.79"/>
  </r>
  <r>
    <x v="770"/>
    <n v="109.43"/>
  </r>
  <r>
    <x v="796"/>
    <n v="460.43"/>
  </r>
  <r>
    <x v="72"/>
    <n v="283.58"/>
  </r>
  <r>
    <x v="72"/>
    <n v="5403.37"/>
  </r>
  <r>
    <x v="72"/>
    <n v="82.15"/>
  </r>
  <r>
    <x v="625"/>
    <n v="2066.16"/>
  </r>
  <r>
    <x v="800"/>
    <n v="230.72"/>
  </r>
  <r>
    <x v="800"/>
    <n v="293.47000000000003"/>
  </r>
  <r>
    <x v="800"/>
    <n v="88.7"/>
  </r>
  <r>
    <x v="800"/>
    <n v="262.77999999999997"/>
  </r>
  <r>
    <x v="800"/>
    <n v="142.15"/>
  </r>
  <r>
    <x v="508"/>
    <n v="970.47"/>
  </r>
  <r>
    <x v="723"/>
    <n v="5203.8999999999996"/>
  </r>
  <r>
    <x v="723"/>
    <n v="744.12"/>
  </r>
  <r>
    <x v="562"/>
    <n v="330.22"/>
  </r>
  <r>
    <x v="801"/>
    <n v="356.46449999999999"/>
  </r>
  <r>
    <x v="802"/>
    <n v="1340.93"/>
  </r>
  <r>
    <x v="250"/>
    <n v="4605.3599999999997"/>
  </r>
  <r>
    <x v="250"/>
    <n v="1753.51"/>
  </r>
  <r>
    <x v="51"/>
    <n v="5287.16"/>
  </r>
  <r>
    <x v="803"/>
    <n v="2185.9535000000001"/>
  </r>
  <r>
    <x v="804"/>
    <n v="1323.5434999999998"/>
  </r>
  <r>
    <x v="131"/>
    <n v="341.42"/>
  </r>
  <r>
    <x v="805"/>
    <n v="381.39"/>
  </r>
  <r>
    <x v="81"/>
    <n v="3581.52"/>
  </r>
  <r>
    <x v="81"/>
    <n v="90.15"/>
  </r>
  <r>
    <x v="806"/>
    <n v="257.91000000000003"/>
  </r>
  <r>
    <x v="162"/>
    <n v="2389.3000000000002"/>
  </r>
  <r>
    <x v="162"/>
    <n v="222.25800000000001"/>
  </r>
  <r>
    <x v="807"/>
    <n v="6216.6"/>
  </r>
  <r>
    <x v="808"/>
    <n v="229.88"/>
  </r>
  <r>
    <x v="221"/>
    <n v="101.13"/>
  </r>
  <r>
    <x v="221"/>
    <n v="526.45000000000005"/>
  </r>
  <r>
    <x v="657"/>
    <n v="1014.87"/>
  </r>
  <r>
    <x v="809"/>
    <n v="321.70999999999998"/>
  </r>
  <r>
    <x v="395"/>
    <n v="765.96"/>
  </r>
  <r>
    <x v="768"/>
    <n v="223.33"/>
  </r>
  <r>
    <x v="768"/>
    <n v="1178.04"/>
  </r>
  <r>
    <x v="768"/>
    <n v="121.94"/>
  </r>
  <r>
    <x v="810"/>
    <n v="3988.0894999999996"/>
  </r>
  <r>
    <x v="811"/>
    <n v="2202.4499999999998"/>
  </r>
  <r>
    <x v="311"/>
    <n v="2514.5124999999998"/>
  </r>
  <r>
    <x v="613"/>
    <n v="2896.14"/>
  </r>
  <r>
    <x v="430"/>
    <n v="1444.96"/>
  </r>
  <r>
    <x v="430"/>
    <n v="941.62149999999997"/>
  </r>
  <r>
    <x v="257"/>
    <n v="862.64"/>
  </r>
  <r>
    <x v="812"/>
    <n v="293.3"/>
  </r>
  <r>
    <x v="21"/>
    <n v="901.37400000000002"/>
  </r>
  <r>
    <x v="8"/>
    <n v="156.82"/>
  </r>
  <r>
    <x v="36"/>
    <n v="426.34"/>
  </r>
  <r>
    <x v="524"/>
    <n v="386.71"/>
  </r>
  <r>
    <x v="524"/>
    <n v="134.06"/>
  </r>
  <r>
    <x v="813"/>
    <n v="50.93"/>
  </r>
  <r>
    <x v="813"/>
    <n v="792.8"/>
  </r>
  <r>
    <x v="813"/>
    <n v="782.45049999999992"/>
  </r>
  <r>
    <x v="814"/>
    <n v="123.13"/>
  </r>
  <r>
    <x v="815"/>
    <n v="1425.21"/>
  </r>
  <r>
    <x v="525"/>
    <n v="35.51"/>
  </r>
  <r>
    <x v="525"/>
    <n v="1105.6600000000001"/>
  </r>
  <r>
    <x v="294"/>
    <n v="8581.25"/>
  </r>
  <r>
    <x v="294"/>
    <n v="135.99"/>
  </r>
  <r>
    <x v="816"/>
    <n v="2182.91"/>
  </r>
  <r>
    <x v="816"/>
    <n v="1144.3499999999999"/>
  </r>
  <r>
    <x v="816"/>
    <n v="1496.83"/>
  </r>
  <r>
    <x v="817"/>
    <n v="7937.59"/>
  </r>
  <r>
    <x v="817"/>
    <n v="9396.41"/>
  </r>
  <r>
    <x v="818"/>
    <n v="3400.63"/>
  </r>
  <r>
    <x v="799"/>
    <n v="102.9"/>
  </r>
  <r>
    <x v="761"/>
    <n v="2510.71"/>
  </r>
  <r>
    <x v="357"/>
    <n v="2123.64"/>
  </r>
  <r>
    <x v="91"/>
    <n v="100.87"/>
  </r>
  <r>
    <x v="819"/>
    <n v="1863.02"/>
  </r>
  <r>
    <x v="819"/>
    <n v="55.89"/>
  </r>
  <r>
    <x v="768"/>
    <n v="5405.44"/>
  </r>
  <r>
    <x v="549"/>
    <n v="838.81"/>
  </r>
  <r>
    <x v="528"/>
    <n v="189.6"/>
  </r>
  <r>
    <x v="528"/>
    <n v="397.73200000000003"/>
  </r>
  <r>
    <x v="820"/>
    <n v="43.23"/>
  </r>
  <r>
    <x v="801"/>
    <n v="71.77"/>
  </r>
  <r>
    <x v="412"/>
    <n v="824.51"/>
  </r>
  <r>
    <x v="513"/>
    <n v="2339.64"/>
  </r>
  <r>
    <x v="712"/>
    <n v="126.88"/>
  </r>
  <r>
    <x v="821"/>
    <n v="906.64"/>
  </r>
  <r>
    <x v="821"/>
    <n v="882.96"/>
  </r>
  <r>
    <x v="821"/>
    <n v="58.14"/>
  </r>
  <r>
    <x v="822"/>
    <n v="528.6"/>
  </r>
  <r>
    <x v="822"/>
    <n v="107.41"/>
  </r>
  <r>
    <x v="275"/>
    <n v="5198.12"/>
  </r>
  <r>
    <x v="275"/>
    <n v="188.53"/>
  </r>
  <r>
    <x v="275"/>
    <n v="718.41"/>
  </r>
  <r>
    <x v="774"/>
    <n v="275.06"/>
  </r>
  <r>
    <x v="380"/>
    <n v="124.01"/>
  </r>
  <r>
    <x v="380"/>
    <n v="1836.84"/>
  </r>
  <r>
    <x v="363"/>
    <n v="2174.96"/>
  </r>
  <r>
    <x v="823"/>
    <n v="1837.44"/>
  </r>
  <r>
    <x v="823"/>
    <n v="3722.29"/>
  </r>
  <r>
    <x v="823"/>
    <n v="28.05"/>
  </r>
  <r>
    <x v="69"/>
    <n v="311.44"/>
  </r>
  <r>
    <x v="824"/>
    <n v="215.65"/>
  </r>
  <r>
    <x v="595"/>
    <n v="951.09"/>
  </r>
  <r>
    <x v="825"/>
    <n v="2172.5149999999999"/>
  </r>
  <r>
    <x v="826"/>
    <n v="10.33"/>
  </r>
  <r>
    <x v="827"/>
    <n v="14.39"/>
  </r>
  <r>
    <x v="434"/>
    <n v="51.03"/>
  </r>
  <r>
    <x v="828"/>
    <n v="436.98"/>
  </r>
  <r>
    <x v="829"/>
    <n v="2160.27"/>
  </r>
  <r>
    <x v="830"/>
    <n v="169.22"/>
  </r>
  <r>
    <x v="333"/>
    <n v="1319.421"/>
  </r>
  <r>
    <x v="831"/>
    <n v="550.92999999999995"/>
  </r>
  <r>
    <x v="703"/>
    <n v="121.12"/>
  </r>
  <r>
    <x v="832"/>
    <n v="6933.45"/>
  </r>
  <r>
    <x v="833"/>
    <n v="54.99"/>
  </r>
  <r>
    <x v="832"/>
    <n v="42.21"/>
  </r>
  <r>
    <x v="487"/>
    <n v="480.43"/>
  </r>
  <r>
    <x v="834"/>
    <n v="1001.99"/>
  </r>
  <r>
    <x v="77"/>
    <n v="226.18"/>
  </r>
  <r>
    <x v="656"/>
    <n v="13255.93"/>
  </r>
  <r>
    <x v="81"/>
    <n v="217.14"/>
  </r>
  <r>
    <x v="806"/>
    <n v="426.7"/>
  </r>
  <r>
    <x v="648"/>
    <n v="2968.66"/>
  </r>
  <r>
    <x v="213"/>
    <n v="519.96"/>
  </r>
  <r>
    <x v="29"/>
    <n v="3083.04"/>
  </r>
  <r>
    <x v="835"/>
    <n v="27.96"/>
  </r>
  <r>
    <x v="459"/>
    <n v="21921.279999999999"/>
  </r>
  <r>
    <x v="679"/>
    <n v="514.86"/>
  </r>
  <r>
    <x v="422"/>
    <n v="2692.6895"/>
  </r>
  <r>
    <x v="836"/>
    <n v="151.19"/>
  </r>
  <r>
    <x v="837"/>
    <n v="3353.54"/>
  </r>
  <r>
    <x v="837"/>
    <n v="69.38"/>
  </r>
  <r>
    <x v="555"/>
    <n v="2354.15"/>
  </r>
  <r>
    <x v="206"/>
    <n v="136.68"/>
  </r>
  <r>
    <x v="206"/>
    <n v="1452.48"/>
  </r>
  <r>
    <x v="206"/>
    <n v="3555.29"/>
  </r>
  <r>
    <x v="711"/>
    <n v="78.510000000000005"/>
  </r>
  <r>
    <x v="838"/>
    <n v="300.2"/>
  </r>
  <r>
    <x v="838"/>
    <n v="1364.8025"/>
  </r>
  <r>
    <x v="144"/>
    <n v="2435.5135"/>
  </r>
  <r>
    <x v="357"/>
    <n v="14521.39"/>
  </r>
  <r>
    <x v="357"/>
    <n v="3925.9714999999997"/>
  </r>
  <r>
    <x v="839"/>
    <n v="218.71"/>
  </r>
  <r>
    <x v="839"/>
    <n v="103.68"/>
  </r>
  <r>
    <x v="361"/>
    <n v="550.29"/>
  </r>
  <r>
    <x v="762"/>
    <n v="1068.7"/>
  </r>
  <r>
    <x v="144"/>
    <n v="568.74350000000004"/>
  </r>
  <r>
    <x v="631"/>
    <n v="13.3"/>
  </r>
  <r>
    <x v="562"/>
    <n v="3379.01"/>
  </r>
  <r>
    <x v="562"/>
    <n v="687.52"/>
  </r>
  <r>
    <x v="562"/>
    <n v="4538.66"/>
  </r>
  <r>
    <x v="144"/>
    <n v="2506.38"/>
  </r>
  <r>
    <x v="840"/>
    <n v="102.73"/>
  </r>
  <r>
    <x v="753"/>
    <n v="9.69"/>
  </r>
  <r>
    <x v="753"/>
    <n v="331.99"/>
  </r>
  <r>
    <x v="841"/>
    <n v="14960.096"/>
  </r>
  <r>
    <x v="158"/>
    <n v="62.84"/>
  </r>
  <r>
    <x v="793"/>
    <n v="5610.6120000000001"/>
  </r>
  <r>
    <x v="842"/>
    <n v="426.64"/>
  </r>
  <r>
    <x v="415"/>
    <n v="894.64"/>
  </r>
  <r>
    <x v="843"/>
    <n v="1856.9694999999999"/>
  </r>
  <r>
    <x v="301"/>
    <n v="7156.56"/>
  </r>
  <r>
    <x v="821"/>
    <n v="1538.33"/>
  </r>
  <r>
    <x v="821"/>
    <n v="147.46"/>
  </r>
  <r>
    <x v="48"/>
    <n v="113.25"/>
  </r>
  <r>
    <x v="665"/>
    <n v="157.94"/>
  </r>
  <r>
    <x v="214"/>
    <n v="1343.6"/>
  </r>
  <r>
    <x v="214"/>
    <n v="35.28"/>
  </r>
  <r>
    <x v="140"/>
    <n v="86.38"/>
  </r>
  <r>
    <x v="813"/>
    <n v="241.19"/>
  </r>
  <r>
    <x v="463"/>
    <n v="272.01"/>
  </r>
  <r>
    <x v="463"/>
    <n v="171.5"/>
  </r>
  <r>
    <x v="593"/>
    <n v="128.21"/>
  </r>
  <r>
    <x v="471"/>
    <n v="73.5"/>
  </r>
  <r>
    <x v="403"/>
    <n v="252.79"/>
  </r>
  <r>
    <x v="740"/>
    <n v="134.41999999999999"/>
  </r>
  <r>
    <x v="844"/>
    <n v="94.39"/>
  </r>
  <r>
    <x v="433"/>
    <n v="87.23"/>
  </r>
  <r>
    <x v="437"/>
    <n v="3089.06"/>
  </r>
  <r>
    <x v="437"/>
    <n v="20265.22"/>
  </r>
  <r>
    <x v="418"/>
    <n v="1642.43"/>
  </r>
  <r>
    <x v="476"/>
    <n v="80.290000000000006"/>
  </r>
  <r>
    <x v="476"/>
    <n v="2628.9224999999997"/>
  </r>
  <r>
    <x v="845"/>
    <n v="158.97"/>
  </r>
  <r>
    <x v="845"/>
    <n v="138.96"/>
  </r>
  <r>
    <x v="722"/>
    <n v="50.97"/>
  </r>
  <r>
    <x v="722"/>
    <n v="4.99"/>
  </r>
  <r>
    <x v="308"/>
    <n v="10554.63"/>
  </r>
  <r>
    <x v="308"/>
    <n v="1749.64"/>
  </r>
  <r>
    <x v="683"/>
    <n v="75.19"/>
  </r>
  <r>
    <x v="740"/>
    <n v="3028.86"/>
  </r>
  <r>
    <x v="659"/>
    <n v="63.96"/>
  </r>
  <r>
    <x v="659"/>
    <n v="177.23"/>
  </r>
  <r>
    <x v="846"/>
    <n v="6766.8559999999998"/>
  </r>
  <r>
    <x v="801"/>
    <n v="659.13"/>
  </r>
  <r>
    <x v="847"/>
    <n v="3699.22"/>
  </r>
  <r>
    <x v="847"/>
    <n v="48.93"/>
  </r>
  <r>
    <x v="826"/>
    <n v="51.14"/>
  </r>
  <r>
    <x v="848"/>
    <n v="652.33000000000004"/>
  </r>
  <r>
    <x v="286"/>
    <n v="1209.1680000000001"/>
  </r>
  <r>
    <x v="849"/>
    <n v="7640.2249999999995"/>
  </r>
  <r>
    <x v="850"/>
    <n v="312.63"/>
  </r>
  <r>
    <x v="850"/>
    <n v="441.4"/>
  </r>
  <r>
    <x v="377"/>
    <n v="1959.43"/>
  </r>
  <r>
    <x v="202"/>
    <n v="14072.64"/>
  </r>
  <r>
    <x v="642"/>
    <n v="936.80199999999991"/>
  </r>
  <r>
    <x v="363"/>
    <n v="6481.95"/>
  </r>
  <r>
    <x v="408"/>
    <n v="1943.72"/>
  </r>
  <r>
    <x v="408"/>
    <n v="18.37"/>
  </r>
  <r>
    <x v="408"/>
    <n v="6175.777"/>
  </r>
  <r>
    <x v="796"/>
    <n v="24.36"/>
  </r>
  <r>
    <x v="296"/>
    <n v="5549.79"/>
  </r>
  <r>
    <x v="19"/>
    <n v="3.96"/>
  </r>
  <r>
    <x v="398"/>
    <n v="1390.49"/>
  </r>
  <r>
    <x v="308"/>
    <n v="157.97"/>
  </r>
  <r>
    <x v="228"/>
    <n v="101.47"/>
  </r>
  <r>
    <x v="707"/>
    <n v="37.06"/>
  </r>
  <r>
    <x v="655"/>
    <n v="1737.06"/>
  </r>
  <r>
    <x v="521"/>
    <n v="95.71"/>
  </r>
  <r>
    <x v="799"/>
    <n v="2469.15"/>
  </r>
  <r>
    <x v="232"/>
    <n v="302.58999999999997"/>
  </r>
  <r>
    <x v="232"/>
    <n v="2703.45"/>
  </r>
  <r>
    <x v="168"/>
    <n v="2430.34"/>
  </r>
  <r>
    <x v="168"/>
    <n v="218.6"/>
  </r>
  <r>
    <x v="87"/>
    <n v="852.75"/>
  </r>
  <r>
    <x v="87"/>
    <n v="172.33"/>
  </r>
  <r>
    <x v="851"/>
    <n v="167.37"/>
  </r>
  <r>
    <x v="851"/>
    <n v="1026.6385"/>
  </r>
  <r>
    <x v="850"/>
    <n v="1585.6"/>
  </r>
  <r>
    <x v="852"/>
    <n v="215.85"/>
  </r>
  <r>
    <x v="770"/>
    <n v="158.78"/>
  </r>
  <r>
    <x v="611"/>
    <n v="463.42"/>
  </r>
  <r>
    <x v="512"/>
    <n v="997"/>
  </r>
  <r>
    <x v="695"/>
    <n v="12837.11"/>
  </r>
  <r>
    <x v="22"/>
    <n v="2357.9085"/>
  </r>
  <r>
    <x v="642"/>
    <n v="379.8"/>
  </r>
  <r>
    <x v="642"/>
    <n v="107.7"/>
  </r>
  <r>
    <x v="722"/>
    <n v="144.84"/>
  </r>
  <r>
    <x v="722"/>
    <n v="127.16"/>
  </r>
  <r>
    <x v="853"/>
    <n v="14.74"/>
  </r>
  <r>
    <x v="853"/>
    <n v="117.68"/>
  </r>
  <r>
    <x v="854"/>
    <n v="46.86"/>
  </r>
  <r>
    <x v="854"/>
    <n v="1089.5899999999999"/>
  </r>
  <r>
    <x v="128"/>
    <n v="397.55"/>
  </r>
  <r>
    <x v="128"/>
    <n v="676.26"/>
  </r>
  <r>
    <x v="141"/>
    <n v="126.74"/>
  </r>
  <r>
    <x v="29"/>
    <n v="1383.9190000000001"/>
  </r>
  <r>
    <x v="802"/>
    <n v="48.41"/>
  </r>
  <r>
    <x v="526"/>
    <n v="3568.45"/>
  </r>
  <r>
    <x v="154"/>
    <n v="1401.75"/>
  </r>
  <r>
    <x v="720"/>
    <n v="513.5"/>
  </r>
  <r>
    <x v="547"/>
    <n v="72.67"/>
  </r>
  <r>
    <x v="775"/>
    <n v="80.53"/>
  </r>
  <r>
    <x v="723"/>
    <n v="4177.5200000000004"/>
  </r>
  <r>
    <x v="723"/>
    <n v="3351.08"/>
  </r>
  <r>
    <x v="514"/>
    <n v="2604.3150000000001"/>
  </r>
  <r>
    <x v="855"/>
    <n v="4550.0600000000004"/>
  </r>
  <r>
    <x v="572"/>
    <n v="128.31"/>
  </r>
  <r>
    <x v="724"/>
    <n v="236.45"/>
  </r>
  <r>
    <x v="808"/>
    <n v="267.52999999999997"/>
  </r>
  <r>
    <x v="808"/>
    <n v="1065.26"/>
  </r>
  <r>
    <x v="788"/>
    <n v="3081.471"/>
  </r>
  <r>
    <x v="178"/>
    <n v="4321.63"/>
  </r>
  <r>
    <x v="178"/>
    <n v="67.14"/>
  </r>
  <r>
    <x v="535"/>
    <n v="2951.97"/>
  </r>
  <r>
    <x v="715"/>
    <n v="2236.16"/>
  </r>
  <r>
    <x v="856"/>
    <n v="157.85"/>
  </r>
  <r>
    <x v="680"/>
    <n v="2911.64"/>
  </r>
  <r>
    <x v="213"/>
    <n v="2951.4380000000001"/>
  </r>
  <r>
    <x v="775"/>
    <n v="2283.2199999999998"/>
  </r>
  <r>
    <x v="775"/>
    <n v="11365.616000000002"/>
  </r>
  <r>
    <x v="739"/>
    <n v="50.19"/>
  </r>
  <r>
    <x v="34"/>
    <n v="158.19"/>
  </r>
  <r>
    <x v="318"/>
    <n v="988.42"/>
  </r>
  <r>
    <x v="72"/>
    <n v="5472.12"/>
  </r>
  <r>
    <x v="0"/>
    <n v="1810.67"/>
  </r>
  <r>
    <x v="857"/>
    <n v="5793.46"/>
  </r>
  <r>
    <x v="857"/>
    <n v="4558.21"/>
  </r>
  <r>
    <x v="858"/>
    <n v="4361.6984999999995"/>
  </r>
  <r>
    <x v="826"/>
    <n v="258.54000000000002"/>
  </r>
  <r>
    <x v="826"/>
    <n v="4610.2894999999999"/>
  </r>
  <r>
    <x v="360"/>
    <n v="130.49"/>
  </r>
  <r>
    <x v="859"/>
    <n v="159.11000000000001"/>
  </r>
  <r>
    <x v="860"/>
    <n v="34.659999999999997"/>
  </r>
  <r>
    <x v="744"/>
    <n v="2405.4575"/>
  </r>
  <r>
    <x v="668"/>
    <n v="195.61"/>
  </r>
  <r>
    <x v="859"/>
    <n v="1127.81"/>
  </r>
  <r>
    <x v="356"/>
    <n v="110.38"/>
  </r>
  <r>
    <x v="782"/>
    <n v="3218.42"/>
  </r>
  <r>
    <x v="861"/>
    <n v="101.25"/>
  </r>
  <r>
    <x v="354"/>
    <n v="2162.8164999999999"/>
  </r>
  <r>
    <x v="862"/>
    <n v="149.69999999999999"/>
  </r>
  <r>
    <x v="15"/>
    <n v="728.12699999999995"/>
  </r>
  <r>
    <x v="0"/>
    <n v="633.55999999999995"/>
  </r>
  <r>
    <x v="702"/>
    <n v="284.67349999999999"/>
  </r>
  <r>
    <x v="523"/>
    <n v="372.01"/>
  </r>
  <r>
    <x v="846"/>
    <n v="3755.43"/>
  </r>
  <r>
    <x v="846"/>
    <n v="347.93"/>
  </r>
  <r>
    <x v="770"/>
    <n v="249.48"/>
  </r>
  <r>
    <x v="81"/>
    <n v="138.84"/>
  </r>
  <r>
    <x v="142"/>
    <n v="861.41"/>
  </r>
  <r>
    <x v="176"/>
    <n v="9473.31"/>
  </r>
  <r>
    <x v="246"/>
    <n v="399.76"/>
  </r>
  <r>
    <x v="324"/>
    <n v="5393.27"/>
  </r>
  <r>
    <x v="301"/>
    <n v="99.08"/>
  </r>
  <r>
    <x v="249"/>
    <n v="462.12"/>
  </r>
  <r>
    <x v="132"/>
    <n v="381.79"/>
  </r>
  <r>
    <x v="132"/>
    <n v="1529.3115"/>
  </r>
  <r>
    <x v="266"/>
    <n v="105.99"/>
  </r>
  <r>
    <x v="854"/>
    <n v="15.73"/>
  </r>
  <r>
    <x v="854"/>
    <n v="1041.74"/>
  </r>
  <r>
    <x v="854"/>
    <n v="4300.6260000000002"/>
  </r>
  <r>
    <x v="317"/>
    <n v="512.87"/>
  </r>
  <r>
    <x v="330"/>
    <n v="102.59"/>
  </r>
  <r>
    <x v="577"/>
    <n v="1695.65"/>
  </r>
  <r>
    <x v="863"/>
    <n v="220.97"/>
  </r>
  <r>
    <x v="20"/>
    <n v="21555.599999999999"/>
  </r>
  <r>
    <x v="42"/>
    <n v="71.12"/>
  </r>
  <r>
    <x v="845"/>
    <n v="489.07"/>
  </r>
  <r>
    <x v="491"/>
    <n v="7.01"/>
  </r>
  <r>
    <x v="197"/>
    <n v="82.56"/>
  </r>
  <r>
    <x v="197"/>
    <n v="141.07"/>
  </r>
  <r>
    <x v="356"/>
    <n v="848.92"/>
  </r>
  <r>
    <x v="356"/>
    <n v="6930.97"/>
  </r>
  <r>
    <x v="356"/>
    <n v="2219.7324999999996"/>
  </r>
  <r>
    <x v="864"/>
    <n v="1116.03"/>
  </r>
  <r>
    <x v="819"/>
    <n v="36.520000000000003"/>
  </r>
  <r>
    <x v="73"/>
    <n v="1883.82"/>
  </r>
  <r>
    <x v="288"/>
    <n v="1118.2514999999999"/>
  </r>
  <r>
    <x v="815"/>
    <n v="609.4"/>
  </r>
  <r>
    <x v="865"/>
    <n v="2305.75"/>
  </r>
  <r>
    <x v="317"/>
    <n v="80.45"/>
  </r>
  <r>
    <x v="866"/>
    <n v="368.99"/>
  </r>
  <r>
    <x v="17"/>
    <n v="264.63"/>
  </r>
  <r>
    <x v="168"/>
    <n v="311.64999999999998"/>
  </r>
  <r>
    <x v="168"/>
    <n v="101.19"/>
  </r>
  <r>
    <x v="156"/>
    <n v="644.4"/>
  </r>
  <r>
    <x v="867"/>
    <n v="79.02"/>
  </r>
  <r>
    <x v="868"/>
    <n v="17.62"/>
  </r>
  <r>
    <x v="17"/>
    <n v="1077.28"/>
  </r>
  <r>
    <x v="17"/>
    <n v="61.52"/>
  </r>
  <r>
    <x v="865"/>
    <n v="149.51"/>
  </r>
  <r>
    <x v="679"/>
    <n v="981.9"/>
  </r>
  <r>
    <x v="592"/>
    <n v="78.930000000000007"/>
  </r>
  <r>
    <x v="458"/>
    <n v="239.3"/>
  </r>
  <r>
    <x v="458"/>
    <n v="260.41000000000003"/>
  </r>
  <r>
    <x v="49"/>
    <n v="187.14"/>
  </r>
  <r>
    <x v="49"/>
    <n v="385.7"/>
  </r>
  <r>
    <x v="49"/>
    <n v="1048.3900000000001"/>
  </r>
  <r>
    <x v="621"/>
    <n v="182.89"/>
  </r>
  <r>
    <x v="620"/>
    <n v="139"/>
  </r>
  <r>
    <x v="376"/>
    <n v="28.73"/>
  </r>
  <r>
    <x v="376"/>
    <n v="67.88"/>
  </r>
  <r>
    <x v="281"/>
    <n v="2507.48"/>
  </r>
  <r>
    <x v="657"/>
    <n v="608.33000000000004"/>
  </r>
  <r>
    <x v="64"/>
    <n v="865.21"/>
  </r>
  <r>
    <x v="476"/>
    <n v="430.13"/>
  </r>
  <r>
    <x v="523"/>
    <n v="975.12"/>
  </r>
  <r>
    <x v="147"/>
    <n v="1490.56"/>
  </r>
  <r>
    <x v="869"/>
    <n v="105.44"/>
  </r>
  <r>
    <x v="706"/>
    <n v="1567.51"/>
  </r>
  <r>
    <x v="706"/>
    <n v="1914.65"/>
  </r>
  <r>
    <x v="271"/>
    <n v="1053.74"/>
  </r>
  <r>
    <x v="870"/>
    <n v="1201.68"/>
  </r>
  <r>
    <x v="871"/>
    <n v="2784.57"/>
  </r>
  <r>
    <x v="385"/>
    <n v="473.88"/>
  </r>
  <r>
    <x v="385"/>
    <n v="849.03099999999995"/>
  </r>
  <r>
    <x v="716"/>
    <n v="87.31"/>
  </r>
  <r>
    <x v="872"/>
    <n v="2660.6105000000002"/>
  </r>
  <r>
    <x v="686"/>
    <n v="5202.8960000000006"/>
  </r>
  <r>
    <x v="627"/>
    <n v="4502.26"/>
  </r>
  <r>
    <x v="627"/>
    <n v="192.23"/>
  </r>
  <r>
    <x v="278"/>
    <n v="65.52"/>
  </r>
  <r>
    <x v="151"/>
    <n v="19.98"/>
  </r>
  <r>
    <x v="553"/>
    <n v="1211.98"/>
  </r>
  <r>
    <x v="708"/>
    <n v="8127.51"/>
  </r>
  <r>
    <x v="708"/>
    <n v="5352.9344999999994"/>
  </r>
  <r>
    <x v="45"/>
    <n v="83.31"/>
  </r>
  <r>
    <x v="520"/>
    <n v="3316.08"/>
  </r>
  <r>
    <x v="111"/>
    <n v="347.84"/>
  </r>
  <r>
    <x v="490"/>
    <n v="207.08"/>
  </r>
  <r>
    <x v="490"/>
    <n v="234.28"/>
  </r>
  <r>
    <x v="490"/>
    <n v="1779.8914999999997"/>
  </r>
  <r>
    <x v="170"/>
    <n v="270.32"/>
  </r>
  <r>
    <x v="217"/>
    <n v="361.98"/>
  </r>
  <r>
    <x v="616"/>
    <n v="82.03"/>
  </r>
  <r>
    <x v="616"/>
    <n v="290.91000000000003"/>
  </r>
  <r>
    <x v="827"/>
    <n v="235.09"/>
  </r>
  <r>
    <x v="827"/>
    <n v="187.46"/>
  </r>
  <r>
    <x v="677"/>
    <n v="3075.83"/>
  </r>
  <r>
    <x v="677"/>
    <n v="73.37"/>
  </r>
  <r>
    <x v="873"/>
    <n v="527.6"/>
  </r>
  <r>
    <x v="460"/>
    <n v="4598.7299999999996"/>
  </r>
  <r>
    <x v="460"/>
    <n v="2673.08"/>
  </r>
  <r>
    <x v="460"/>
    <n v="396.69"/>
  </r>
  <r>
    <x v="874"/>
    <n v="197.45"/>
  </r>
  <r>
    <x v="874"/>
    <n v="82.98"/>
  </r>
  <r>
    <x v="723"/>
    <n v="9293.82"/>
  </r>
  <r>
    <x v="875"/>
    <n v="80.790000000000006"/>
  </r>
  <r>
    <x v="669"/>
    <n v="1111.23"/>
  </r>
  <r>
    <x v="89"/>
    <n v="965.82"/>
  </r>
  <r>
    <x v="773"/>
    <n v="64.5"/>
  </r>
  <r>
    <x v="773"/>
    <n v="9944.49"/>
  </r>
  <r>
    <x v="844"/>
    <n v="172.34"/>
  </r>
  <r>
    <x v="657"/>
    <n v="155.80000000000001"/>
  </r>
  <r>
    <x v="341"/>
    <n v="925.03"/>
  </r>
  <r>
    <x v="876"/>
    <n v="322.73"/>
  </r>
  <r>
    <x v="697"/>
    <n v="184.35"/>
  </r>
  <r>
    <x v="697"/>
    <n v="10281.790000000001"/>
  </r>
  <r>
    <x v="772"/>
    <n v="441.99"/>
  </r>
  <r>
    <x v="772"/>
    <n v="245.19"/>
  </r>
  <r>
    <x v="89"/>
    <n v="114.12"/>
  </r>
  <r>
    <x v="89"/>
    <n v="436.05"/>
  </r>
  <r>
    <x v="89"/>
    <n v="5247.4835000000003"/>
  </r>
  <r>
    <x v="796"/>
    <n v="7.96"/>
  </r>
  <r>
    <x v="621"/>
    <n v="148.65"/>
  </r>
  <r>
    <x v="640"/>
    <n v="198.21"/>
  </r>
  <r>
    <x v="219"/>
    <n v="237.89"/>
  </r>
  <r>
    <x v="521"/>
    <n v="212.91"/>
  </r>
  <r>
    <x v="521"/>
    <n v="1275.6099999999999"/>
  </r>
  <r>
    <x v="175"/>
    <n v="5972.59"/>
  </r>
  <r>
    <x v="861"/>
    <n v="1271.0474999999999"/>
  </r>
  <r>
    <x v="318"/>
    <n v="1394.36"/>
  </r>
  <r>
    <x v="877"/>
    <n v="6608.24"/>
  </r>
  <r>
    <x v="878"/>
    <n v="150.16"/>
  </r>
  <r>
    <x v="749"/>
    <n v="76.89"/>
  </r>
  <r>
    <x v="539"/>
    <n v="598.49"/>
  </r>
  <r>
    <x v="738"/>
    <n v="1548.45"/>
  </r>
  <r>
    <x v="738"/>
    <n v="56.07"/>
  </r>
  <r>
    <x v="716"/>
    <n v="610.65"/>
  </r>
  <r>
    <x v="716"/>
    <n v="158.04"/>
  </r>
  <r>
    <x v="167"/>
    <n v="451.32"/>
  </r>
  <r>
    <x v="340"/>
    <n v="217.66"/>
  </r>
  <r>
    <x v="340"/>
    <n v="1374.67"/>
  </r>
  <r>
    <x v="340"/>
    <n v="76.42"/>
  </r>
  <r>
    <x v="879"/>
    <n v="4891.8599999999997"/>
  </r>
  <r>
    <x v="879"/>
    <n v="6039.1"/>
  </r>
  <r>
    <x v="879"/>
    <n v="206.49"/>
  </r>
  <r>
    <x v="879"/>
    <n v="80.540000000000006"/>
  </r>
  <r>
    <x v="283"/>
    <n v="816.23"/>
  </r>
  <r>
    <x v="738"/>
    <n v="270.16000000000003"/>
  </r>
  <r>
    <x v="738"/>
    <n v="2694.01"/>
  </r>
  <r>
    <x v="145"/>
    <n v="226.65"/>
  </r>
  <r>
    <x v="145"/>
    <n v="10.96"/>
  </r>
  <r>
    <x v="880"/>
    <n v="185.61"/>
  </r>
  <r>
    <x v="881"/>
    <n v="991.01"/>
  </r>
  <r>
    <x v="881"/>
    <n v="1267.42"/>
  </r>
  <r>
    <x v="882"/>
    <n v="2507.79"/>
  </r>
  <r>
    <x v="882"/>
    <n v="1052.68"/>
  </r>
  <r>
    <x v="882"/>
    <n v="2536.31"/>
  </r>
  <r>
    <x v="203"/>
    <n v="6637.63"/>
  </r>
  <r>
    <x v="203"/>
    <n v="928.90549999999996"/>
  </r>
  <r>
    <x v="549"/>
    <n v="340.97"/>
  </r>
  <r>
    <x v="549"/>
    <n v="136.24"/>
  </r>
  <r>
    <x v="424"/>
    <n v="56.13"/>
  </r>
  <r>
    <x v="883"/>
    <n v="1491.5205000000001"/>
  </r>
  <r>
    <x v="184"/>
    <n v="1298.81"/>
  </r>
  <r>
    <x v="271"/>
    <n v="230.77"/>
  </r>
  <r>
    <x v="271"/>
    <n v="507.58"/>
  </r>
  <r>
    <x v="679"/>
    <n v="442.57"/>
  </r>
  <r>
    <x v="679"/>
    <n v="53.736999999999995"/>
  </r>
  <r>
    <x v="313"/>
    <n v="282.58"/>
  </r>
  <r>
    <x v="745"/>
    <n v="45.87"/>
  </r>
  <r>
    <x v="884"/>
    <n v="160.11000000000001"/>
  </r>
  <r>
    <x v="807"/>
    <n v="25.72"/>
  </r>
  <r>
    <x v="551"/>
    <n v="6572.04"/>
  </r>
  <r>
    <x v="551"/>
    <n v="1051.992"/>
  </r>
  <r>
    <x v="504"/>
    <n v="451.44"/>
  </r>
  <r>
    <x v="504"/>
    <n v="138.55000000000001"/>
  </r>
  <r>
    <x v="885"/>
    <n v="4917.6899999999996"/>
  </r>
  <r>
    <x v="885"/>
    <n v="416.8"/>
  </r>
  <r>
    <x v="498"/>
    <n v="101.2"/>
  </r>
  <r>
    <x v="221"/>
    <n v="349.65"/>
  </r>
  <r>
    <x v="221"/>
    <n v="4814.12"/>
  </r>
  <r>
    <x v="442"/>
    <n v="15.7"/>
  </r>
  <r>
    <x v="886"/>
    <n v="1207.08"/>
  </r>
  <r>
    <x v="886"/>
    <n v="2618.1120000000001"/>
  </r>
  <r>
    <x v="601"/>
    <n v="14346.73"/>
  </r>
  <r>
    <x v="601"/>
    <n v="40.340000000000003"/>
  </r>
  <r>
    <x v="601"/>
    <n v="3951.6754999999998"/>
  </r>
  <r>
    <x v="588"/>
    <n v="281.17"/>
  </r>
  <r>
    <x v="588"/>
    <n v="194.65"/>
  </r>
  <r>
    <x v="184"/>
    <n v="52.096499999999999"/>
  </r>
  <r>
    <x v="356"/>
    <n v="3945.95"/>
  </r>
  <r>
    <x v="886"/>
    <n v="5394.4"/>
  </r>
  <r>
    <x v="887"/>
    <n v="1217.6199999999999"/>
  </r>
  <r>
    <x v="887"/>
    <n v="1725.0325"/>
  </r>
  <r>
    <x v="81"/>
    <n v="222.2"/>
  </r>
  <r>
    <x v="81"/>
    <n v="39.9"/>
  </r>
  <r>
    <x v="417"/>
    <n v="319.95999999999998"/>
  </r>
  <r>
    <x v="2"/>
    <n v="2022.18"/>
  </r>
  <r>
    <x v="859"/>
    <n v="566.12"/>
  </r>
  <r>
    <x v="209"/>
    <n v="1558.18"/>
  </r>
  <r>
    <x v="104"/>
    <n v="13253.93"/>
  </r>
  <r>
    <x v="888"/>
    <n v="580.46"/>
  </r>
  <r>
    <x v="590"/>
    <n v="1102.3"/>
  </r>
  <r>
    <x v="668"/>
    <n v="1950.0359999999998"/>
  </r>
  <r>
    <x v="675"/>
    <n v="751.71"/>
  </r>
  <r>
    <x v="738"/>
    <n v="471.87"/>
  </r>
  <r>
    <x v="889"/>
    <n v="539.6"/>
  </r>
  <r>
    <x v="395"/>
    <n v="204.21"/>
  </r>
  <r>
    <x v="749"/>
    <n v="351.25"/>
  </r>
  <r>
    <x v="547"/>
    <n v="223.88"/>
  </r>
  <r>
    <x v="141"/>
    <n v="229.43"/>
  </r>
  <r>
    <x v="890"/>
    <n v="131.27000000000001"/>
  </r>
  <r>
    <x v="890"/>
    <n v="13571.7"/>
  </r>
  <r>
    <x v="57"/>
    <n v="173.417"/>
  </r>
  <r>
    <x v="300"/>
    <n v="28.82"/>
  </r>
  <r>
    <x v="852"/>
    <n v="6362.94"/>
  </r>
  <r>
    <x v="891"/>
    <n v="739.28"/>
  </r>
  <r>
    <x v="842"/>
    <n v="528.54"/>
  </r>
  <r>
    <x v="357"/>
    <n v="202.89"/>
  </r>
  <r>
    <x v="150"/>
    <n v="3008.5"/>
  </r>
  <r>
    <x v="144"/>
    <n v="61.5"/>
  </r>
  <r>
    <x v="296"/>
    <n v="324.3175"/>
  </r>
  <r>
    <x v="555"/>
    <n v="23792.93"/>
  </r>
  <r>
    <x v="849"/>
    <n v="211.97"/>
  </r>
  <r>
    <x v="883"/>
    <n v="36.06"/>
  </r>
  <r>
    <x v="883"/>
    <n v="1849.8"/>
  </r>
  <r>
    <x v="812"/>
    <n v="327.61"/>
  </r>
  <r>
    <x v="744"/>
    <n v="4800.4399999999996"/>
  </r>
  <r>
    <x v="744"/>
    <n v="271.33"/>
  </r>
  <r>
    <x v="849"/>
    <n v="67.489999999999995"/>
  </r>
  <r>
    <x v="849"/>
    <n v="6.76"/>
  </r>
  <r>
    <x v="892"/>
    <n v="178.4"/>
  </r>
  <r>
    <x v="892"/>
    <n v="115.01"/>
  </r>
  <r>
    <x v="562"/>
    <n v="3816.59"/>
  </r>
  <r>
    <x v="456"/>
    <n v="1841.6"/>
  </r>
  <r>
    <x v="893"/>
    <n v="256.12"/>
  </r>
  <r>
    <x v="852"/>
    <n v="5085.9070000000002"/>
  </r>
  <r>
    <x v="467"/>
    <n v="1370.56"/>
  </r>
  <r>
    <x v="467"/>
    <n v="172.98"/>
  </r>
  <r>
    <x v="894"/>
    <n v="195.83"/>
  </r>
  <r>
    <x v="895"/>
    <n v="1372.9455"/>
  </r>
  <r>
    <x v="92"/>
    <n v="387"/>
  </r>
  <r>
    <x v="627"/>
    <n v="94.84"/>
  </r>
  <r>
    <x v="700"/>
    <n v="314"/>
  </r>
  <r>
    <x v="896"/>
    <n v="155.54"/>
  </r>
  <r>
    <x v="759"/>
    <n v="2421.02"/>
  </r>
  <r>
    <x v="29"/>
    <n v="214.62"/>
  </r>
  <r>
    <x v="897"/>
    <n v="5311.973"/>
  </r>
  <r>
    <x v="898"/>
    <n v="1061.905"/>
  </r>
  <r>
    <x v="82"/>
    <n v="1631.04"/>
  </r>
  <r>
    <x v="140"/>
    <n v="1133.4494999999999"/>
  </r>
  <r>
    <x v="899"/>
    <n v="233.92"/>
  </r>
  <r>
    <x v="357"/>
    <n v="1642.05"/>
  </r>
  <r>
    <x v="366"/>
    <n v="1291.3499999999999"/>
  </r>
  <r>
    <x v="366"/>
    <n v="107.97"/>
  </r>
  <r>
    <x v="895"/>
    <n v="88.02"/>
  </r>
  <r>
    <x v="895"/>
    <n v="800"/>
  </r>
  <r>
    <x v="695"/>
    <n v="66.02"/>
  </r>
  <r>
    <x v="695"/>
    <n v="15.53"/>
  </r>
  <r>
    <x v="668"/>
    <n v="265.38"/>
  </r>
  <r>
    <x v="668"/>
    <n v="33.409999999999997"/>
  </r>
  <r>
    <x v="803"/>
    <n v="7157.16"/>
  </r>
  <r>
    <x v="667"/>
    <n v="359.65"/>
  </r>
  <r>
    <x v="855"/>
    <n v="161.72"/>
  </r>
  <r>
    <x v="855"/>
    <n v="107.75"/>
  </r>
  <r>
    <x v="439"/>
    <n v="75.73"/>
  </r>
  <r>
    <x v="900"/>
    <n v="29.23"/>
  </r>
  <r>
    <x v="752"/>
    <n v="78.72"/>
  </r>
  <r>
    <x v="21"/>
    <n v="281.58999999999997"/>
  </r>
  <r>
    <x v="21"/>
    <n v="231.7525"/>
  </r>
  <r>
    <x v="150"/>
    <n v="8246.86"/>
  </r>
  <r>
    <x v="901"/>
    <n v="788.85"/>
  </r>
  <r>
    <x v="901"/>
    <n v="364.59"/>
  </r>
  <r>
    <x v="35"/>
    <n v="535.57000000000005"/>
  </r>
  <r>
    <x v="453"/>
    <n v="286.06"/>
  </r>
  <r>
    <x v="453"/>
    <n v="248.1"/>
  </r>
  <r>
    <x v="843"/>
    <n v="181.83"/>
  </r>
  <r>
    <x v="516"/>
    <n v="112.42"/>
  </r>
  <r>
    <x v="651"/>
    <n v="279.327"/>
  </r>
  <r>
    <x v="651"/>
    <n v="539.20600000000002"/>
  </r>
  <r>
    <x v="430"/>
    <n v="60.68"/>
  </r>
  <r>
    <x v="430"/>
    <n v="1129.0550000000001"/>
  </r>
  <r>
    <x v="673"/>
    <n v="210.24"/>
  </r>
  <r>
    <x v="44"/>
    <n v="240.24"/>
  </r>
  <r>
    <x v="876"/>
    <n v="6742.49"/>
  </r>
  <r>
    <x v="681"/>
    <n v="16.82"/>
  </r>
  <r>
    <x v="700"/>
    <n v="203.49"/>
  </r>
  <r>
    <x v="700"/>
    <n v="5638.7979999999998"/>
  </r>
  <r>
    <x v="902"/>
    <n v="206.68"/>
  </r>
  <r>
    <x v="731"/>
    <n v="691.09"/>
  </r>
  <r>
    <x v="731"/>
    <n v="713.7"/>
  </r>
  <r>
    <x v="475"/>
    <n v="4713.25"/>
  </r>
  <r>
    <x v="863"/>
    <n v="857.32"/>
  </r>
  <r>
    <x v="863"/>
    <n v="8.8699999999999992"/>
  </r>
  <r>
    <x v="903"/>
    <n v="351.06"/>
  </r>
  <r>
    <x v="763"/>
    <n v="161.80000000000001"/>
  </r>
  <r>
    <x v="763"/>
    <n v="64.36"/>
  </r>
  <r>
    <x v="904"/>
    <n v="155.78"/>
  </r>
  <r>
    <x v="905"/>
    <n v="92.02"/>
  </r>
  <r>
    <x v="142"/>
    <n v="246.24"/>
  </r>
  <r>
    <x v="295"/>
    <n v="78.67"/>
  </r>
  <r>
    <x v="266"/>
    <n v="5785.59"/>
  </r>
  <r>
    <x v="266"/>
    <n v="1131.93"/>
  </r>
  <r>
    <x v="266"/>
    <n v="3238.143"/>
  </r>
  <r>
    <x v="157"/>
    <n v="66.599999999999994"/>
  </r>
  <r>
    <x v="157"/>
    <n v="312.25"/>
  </r>
  <r>
    <x v="906"/>
    <n v="7.98"/>
  </r>
  <r>
    <x v="609"/>
    <n v="260.77"/>
  </r>
  <r>
    <x v="609"/>
    <n v="2445.212"/>
  </r>
  <r>
    <x v="337"/>
    <n v="1032.0274999999999"/>
  </r>
  <r>
    <x v="81"/>
    <n v="14535.8"/>
  </r>
  <r>
    <x v="547"/>
    <n v="70.63"/>
  </r>
  <r>
    <x v="90"/>
    <n v="92.31"/>
  </r>
  <r>
    <x v="90"/>
    <n v="116.94"/>
  </r>
  <r>
    <x v="341"/>
    <n v="952.47"/>
  </r>
  <r>
    <x v="341"/>
    <n v="171.96350000000001"/>
  </r>
  <r>
    <x v="907"/>
    <n v="67.03"/>
  </r>
  <r>
    <x v="907"/>
    <n v="140.82"/>
  </r>
  <r>
    <x v="64"/>
    <n v="375.74"/>
  </r>
  <r>
    <x v="64"/>
    <n v="1095.1099999999999"/>
  </r>
  <r>
    <x v="551"/>
    <n v="2711.14"/>
  </r>
  <r>
    <x v="551"/>
    <n v="1829.8715"/>
  </r>
  <r>
    <x v="908"/>
    <n v="125.46"/>
  </r>
  <r>
    <x v="360"/>
    <n v="381.69"/>
  </r>
  <r>
    <x v="232"/>
    <n v="1143.45"/>
  </r>
  <r>
    <x v="232"/>
    <n v="42.31"/>
  </r>
  <r>
    <x v="909"/>
    <n v="152.66999999999999"/>
  </r>
  <r>
    <x v="716"/>
    <n v="47.99"/>
  </r>
  <r>
    <x v="716"/>
    <n v="829.61699999999996"/>
  </r>
  <r>
    <x v="910"/>
    <n v="616.10550000000001"/>
  </r>
  <r>
    <x v="480"/>
    <n v="89.75"/>
  </r>
  <r>
    <x v="799"/>
    <n v="478.38"/>
  </r>
  <r>
    <x v="911"/>
    <n v="1071.77"/>
  </r>
  <r>
    <x v="912"/>
    <n v="8635.61"/>
  </r>
  <r>
    <x v="912"/>
    <n v="63.96"/>
  </r>
  <r>
    <x v="912"/>
    <n v="833"/>
  </r>
  <r>
    <x v="267"/>
    <n v="124.65"/>
  </r>
  <r>
    <x v="364"/>
    <n v="321.91000000000003"/>
  </r>
  <r>
    <x v="364"/>
    <n v="132.96"/>
  </r>
  <r>
    <x v="913"/>
    <n v="3268.7514999999999"/>
  </r>
  <r>
    <x v="486"/>
    <n v="33.21"/>
  </r>
  <r>
    <x v="914"/>
    <n v="450.66"/>
  </r>
  <r>
    <x v="915"/>
    <n v="1358.7760000000001"/>
  </r>
  <r>
    <x v="497"/>
    <n v="1098.5059999999999"/>
  </r>
  <r>
    <x v="508"/>
    <n v="167.07"/>
  </r>
  <r>
    <x v="916"/>
    <n v="8270.57"/>
  </r>
  <r>
    <x v="917"/>
    <n v="213.06"/>
  </r>
  <r>
    <x v="917"/>
    <n v="1126.4880000000001"/>
  </r>
  <r>
    <x v="177"/>
    <n v="4687.6734999999999"/>
  </r>
  <r>
    <x v="918"/>
    <n v="4416.6509999999998"/>
  </r>
  <r>
    <x v="538"/>
    <n v="310.45999999999998"/>
  </r>
  <r>
    <x v="919"/>
    <n v="82.97"/>
  </r>
  <r>
    <x v="919"/>
    <n v="13701.35"/>
  </r>
  <r>
    <x v="920"/>
    <n v="1054.7"/>
  </r>
  <r>
    <x v="920"/>
    <n v="5349.21"/>
  </r>
  <r>
    <x v="920"/>
    <n v="4859.37"/>
  </r>
  <r>
    <x v="39"/>
    <n v="36.75"/>
  </r>
  <r>
    <x v="39"/>
    <n v="1115.2"/>
  </r>
  <r>
    <x v="921"/>
    <n v="1959.92"/>
  </r>
  <r>
    <x v="873"/>
    <n v="97.86"/>
  </r>
  <r>
    <x v="861"/>
    <n v="3830.84"/>
  </r>
  <r>
    <x v="861"/>
    <n v="267.43"/>
  </r>
  <r>
    <x v="558"/>
    <n v="362.17"/>
  </r>
  <r>
    <x v="916"/>
    <n v="41.03"/>
  </r>
  <r>
    <x v="922"/>
    <n v="796.08"/>
  </r>
  <r>
    <x v="923"/>
    <n v="141.97550000000001"/>
  </r>
  <r>
    <x v="489"/>
    <n v="82.61"/>
  </r>
  <r>
    <x v="278"/>
    <n v="137.38"/>
  </r>
  <r>
    <x v="341"/>
    <n v="2543.9499999999998"/>
  </r>
  <r>
    <x v="924"/>
    <n v="4371.92"/>
  </r>
  <r>
    <x v="924"/>
    <n v="1745.1179999999999"/>
  </r>
  <r>
    <x v="842"/>
    <n v="290.45999999999998"/>
  </r>
  <r>
    <x v="842"/>
    <n v="1207.4000000000001"/>
  </r>
  <r>
    <x v="895"/>
    <n v="1009.42"/>
  </r>
  <r>
    <x v="895"/>
    <n v="15137.11"/>
  </r>
  <r>
    <x v="679"/>
    <n v="173.44"/>
  </r>
  <r>
    <x v="925"/>
    <n v="40.79"/>
  </r>
  <r>
    <x v="925"/>
    <n v="524.25"/>
  </r>
  <r>
    <x v="926"/>
    <n v="53.18"/>
  </r>
  <r>
    <x v="274"/>
    <n v="247.15"/>
  </r>
  <r>
    <x v="893"/>
    <n v="789.94"/>
  </r>
  <r>
    <x v="481"/>
    <n v="6116.11"/>
  </r>
  <r>
    <x v="927"/>
    <n v="183.32"/>
  </r>
  <r>
    <x v="410"/>
    <n v="194.11"/>
  </r>
  <r>
    <x v="343"/>
    <n v="333.3"/>
  </r>
  <r>
    <x v="623"/>
    <n v="314.93"/>
  </r>
  <r>
    <x v="928"/>
    <n v="726.82"/>
  </r>
  <r>
    <x v="929"/>
    <n v="279.43"/>
  </r>
  <r>
    <x v="929"/>
    <n v="515.22"/>
  </r>
  <r>
    <x v="802"/>
    <n v="8719.69"/>
  </r>
  <r>
    <x v="930"/>
    <n v="583.55999999999995"/>
  </r>
  <r>
    <x v="930"/>
    <n v="281.47000000000003"/>
  </r>
  <r>
    <x v="74"/>
    <n v="115.24"/>
  </r>
  <r>
    <x v="58"/>
    <n v="9601.94"/>
  </r>
  <r>
    <x v="695"/>
    <n v="435.24"/>
  </r>
  <r>
    <x v="931"/>
    <n v="607.41999999999996"/>
  </r>
  <r>
    <x v="303"/>
    <n v="973.86199999999997"/>
  </r>
  <r>
    <x v="778"/>
    <n v="1624.67"/>
  </r>
  <r>
    <x v="932"/>
    <n v="82.12"/>
  </r>
  <r>
    <x v="933"/>
    <n v="194.29"/>
  </r>
  <r>
    <x v="183"/>
    <n v="124.78"/>
  </r>
  <r>
    <x v="183"/>
    <n v="123.4"/>
  </r>
  <r>
    <x v="934"/>
    <n v="116.06"/>
  </r>
  <r>
    <x v="935"/>
    <n v="512.83000000000004"/>
  </r>
  <r>
    <x v="460"/>
    <n v="539.05999999999995"/>
  </r>
  <r>
    <x v="90"/>
    <n v="751.52"/>
  </r>
  <r>
    <x v="90"/>
    <n v="220.48"/>
  </r>
  <r>
    <x v="90"/>
    <n v="1259.4535000000001"/>
  </r>
  <r>
    <x v="936"/>
    <n v="652.24"/>
  </r>
  <r>
    <x v="593"/>
    <n v="473.7"/>
  </r>
  <r>
    <x v="937"/>
    <n v="553.5625"/>
  </r>
  <r>
    <x v="853"/>
    <n v="452.39"/>
  </r>
  <r>
    <x v="853"/>
    <n v="117.13"/>
  </r>
  <r>
    <x v="938"/>
    <n v="160.27000000000001"/>
  </r>
  <r>
    <x v="938"/>
    <n v="4601.0200000000004"/>
  </r>
  <r>
    <x v="938"/>
    <n v="89.89"/>
  </r>
  <r>
    <x v="939"/>
    <n v="4043.29"/>
  </r>
  <r>
    <x v="939"/>
    <n v="870.48"/>
  </r>
  <r>
    <x v="940"/>
    <n v="76.06"/>
  </r>
  <r>
    <x v="914"/>
    <n v="396.6"/>
  </r>
  <r>
    <x v="914"/>
    <n v="6902.51"/>
  </r>
  <r>
    <x v="941"/>
    <n v="41.23"/>
  </r>
  <r>
    <x v="873"/>
    <n v="7477.78"/>
  </r>
  <r>
    <x v="873"/>
    <n v="270.39"/>
  </r>
  <r>
    <x v="873"/>
    <n v="201.35"/>
  </r>
  <r>
    <x v="351"/>
    <n v="1271.1199999999999"/>
  </r>
  <r>
    <x v="351"/>
    <n v="58.5"/>
  </r>
  <r>
    <x v="38"/>
    <n v="15.38"/>
  </r>
  <r>
    <x v="525"/>
    <n v="447.33"/>
  </r>
  <r>
    <x v="497"/>
    <n v="104.82"/>
  </r>
  <r>
    <x v="523"/>
    <n v="1216.5"/>
  </r>
  <r>
    <x v="759"/>
    <n v="6878.55"/>
  </r>
  <r>
    <x v="475"/>
    <n v="53.72"/>
  </r>
  <r>
    <x v="942"/>
    <n v="1809.21"/>
  </r>
  <r>
    <x v="942"/>
    <n v="9150.09"/>
  </r>
  <r>
    <x v="943"/>
    <n v="450.39"/>
  </r>
  <r>
    <x v="943"/>
    <n v="1193.1195"/>
  </r>
  <r>
    <x v="365"/>
    <n v="381.1995"/>
  </r>
  <r>
    <x v="944"/>
    <n v="16147.61"/>
  </r>
  <r>
    <x v="161"/>
    <n v="1042.6300000000001"/>
  </r>
  <r>
    <x v="945"/>
    <n v="4650.07"/>
  </r>
  <r>
    <x v="945"/>
    <n v="497.52"/>
  </r>
  <r>
    <x v="839"/>
    <n v="1122.6375"/>
  </r>
  <r>
    <x v="189"/>
    <n v="306.3"/>
  </r>
  <r>
    <x v="189"/>
    <n v="163.98"/>
  </r>
  <r>
    <x v="373"/>
    <n v="42.27"/>
  </r>
  <r>
    <x v="380"/>
    <n v="116.63"/>
  </r>
  <r>
    <x v="533"/>
    <n v="8252.360999999999"/>
  </r>
  <r>
    <x v="485"/>
    <n v="2205.84"/>
  </r>
  <r>
    <x v="317"/>
    <n v="124.19"/>
  </r>
  <r>
    <x v="946"/>
    <n v="361.94"/>
  </r>
  <r>
    <x v="946"/>
    <n v="1276.04"/>
  </r>
  <r>
    <x v="946"/>
    <n v="2894.68"/>
  </r>
  <r>
    <x v="591"/>
    <n v="1030.0899999999999"/>
  </r>
  <r>
    <x v="936"/>
    <n v="611.67999999999995"/>
  </r>
  <r>
    <x v="112"/>
    <n v="1434.086"/>
  </r>
  <r>
    <x v="733"/>
    <n v="3596.36"/>
  </r>
  <r>
    <x v="947"/>
    <n v="151.09"/>
  </r>
  <r>
    <x v="392"/>
    <n v="135.19999999999999"/>
  </r>
  <r>
    <x v="511"/>
    <n v="1078.98"/>
  </r>
  <r>
    <x v="217"/>
    <n v="1204.0844999999999"/>
  </r>
  <r>
    <x v="316"/>
    <n v="17717.34"/>
  </r>
  <r>
    <x v="367"/>
    <n v="43.97"/>
  </r>
  <r>
    <x v="948"/>
    <n v="4976.6000000000004"/>
  </r>
  <r>
    <x v="450"/>
    <n v="5.63"/>
  </r>
  <r>
    <x v="949"/>
    <n v="16.48"/>
  </r>
  <r>
    <x v="949"/>
    <n v="15655.24"/>
  </r>
  <r>
    <x v="550"/>
    <n v="5583.27"/>
  </r>
  <r>
    <x v="950"/>
    <n v="16.600000000000001"/>
  </r>
  <r>
    <x v="950"/>
    <n v="25.1"/>
  </r>
  <r>
    <x v="867"/>
    <n v="180.7"/>
  </r>
  <r>
    <x v="867"/>
    <n v="67.400000000000006"/>
  </r>
  <r>
    <x v="753"/>
    <n v="98.66"/>
  </r>
  <r>
    <x v="389"/>
    <n v="2215.96"/>
  </r>
  <r>
    <x v="583"/>
    <n v="1410.93"/>
  </r>
  <r>
    <x v="545"/>
    <n v="3364.2480000000005"/>
  </r>
  <r>
    <x v="140"/>
    <n v="1711.02"/>
  </r>
  <r>
    <x v="171"/>
    <n v="231.21"/>
  </r>
  <r>
    <x v="951"/>
    <n v="479.96"/>
  </r>
  <r>
    <x v="946"/>
    <n v="4393.75"/>
  </r>
  <r>
    <x v="639"/>
    <n v="69.98"/>
  </r>
  <r>
    <x v="639"/>
    <n v="418.34"/>
  </r>
  <r>
    <x v="639"/>
    <n v="17.7"/>
  </r>
  <r>
    <x v="639"/>
    <n v="45.61"/>
  </r>
  <r>
    <x v="19"/>
    <n v="466.94749999999999"/>
  </r>
  <r>
    <x v="189"/>
    <n v="6152.52"/>
  </r>
  <r>
    <x v="555"/>
    <n v="88.7"/>
  </r>
  <r>
    <x v="555"/>
    <n v="105.89"/>
  </r>
  <r>
    <x v="367"/>
    <n v="20.170000000000002"/>
  </r>
  <r>
    <x v="367"/>
    <n v="235.98"/>
  </r>
  <r>
    <x v="916"/>
    <n v="251.45"/>
  </r>
  <r>
    <x v="891"/>
    <n v="1609.19"/>
  </r>
  <r>
    <x v="714"/>
    <n v="1756.5929999999998"/>
  </r>
  <r>
    <x v="13"/>
    <n v="495.1"/>
  </r>
  <r>
    <x v="754"/>
    <n v="1978.3664999999999"/>
  </r>
  <r>
    <x v="952"/>
    <n v="442.99"/>
  </r>
  <r>
    <x v="953"/>
    <n v="123.26"/>
  </r>
  <r>
    <x v="673"/>
    <n v="2079.4740000000002"/>
  </r>
  <r>
    <x v="29"/>
    <n v="1253.8900000000001"/>
  </r>
  <r>
    <x v="39"/>
    <n v="195.96"/>
  </r>
  <r>
    <x v="324"/>
    <n v="6607.92"/>
  </r>
  <r>
    <x v="633"/>
    <n v="629.5865"/>
  </r>
  <r>
    <x v="595"/>
    <n v="2315.11"/>
  </r>
  <r>
    <x v="595"/>
    <n v="1264.2304999999999"/>
  </r>
  <r>
    <x v="693"/>
    <n v="39.42"/>
  </r>
  <r>
    <x v="954"/>
    <n v="801.44"/>
  </r>
  <r>
    <x v="954"/>
    <n v="1194.06"/>
  </r>
  <r>
    <x v="658"/>
    <n v="28664.52"/>
  </r>
  <r>
    <x v="658"/>
    <n v="635.7405"/>
  </r>
  <r>
    <x v="227"/>
    <n v="5817.88"/>
  </r>
  <r>
    <x v="179"/>
    <n v="195.49"/>
  </r>
  <r>
    <x v="716"/>
    <n v="553.02"/>
  </r>
  <r>
    <x v="950"/>
    <n v="437.86"/>
  </r>
  <r>
    <x v="955"/>
    <n v="1103.67"/>
  </r>
  <r>
    <x v="954"/>
    <n v="377.02"/>
  </r>
  <r>
    <x v="954"/>
    <n v="7339.24"/>
  </r>
  <r>
    <x v="17"/>
    <n v="559.75"/>
  </r>
  <r>
    <x v="821"/>
    <n v="270.73"/>
  </r>
  <r>
    <x v="29"/>
    <n v="20175.48"/>
  </r>
  <r>
    <x v="641"/>
    <n v="155.16999999999999"/>
  </r>
  <r>
    <x v="707"/>
    <n v="81.78"/>
  </r>
  <r>
    <x v="956"/>
    <n v="20.28"/>
  </r>
  <r>
    <x v="337"/>
    <n v="21046.74"/>
  </r>
  <r>
    <x v="121"/>
    <n v="1062.69"/>
  </r>
  <r>
    <x v="865"/>
    <n v="7235.83"/>
  </r>
  <r>
    <x v="414"/>
    <n v="476.31"/>
  </r>
  <r>
    <x v="295"/>
    <n v="181.39"/>
  </r>
  <r>
    <x v="295"/>
    <n v="846.08150000000001"/>
  </r>
  <r>
    <x v="675"/>
    <n v="317.95"/>
  </r>
  <r>
    <x v="675"/>
    <n v="435.29"/>
  </r>
  <r>
    <x v="957"/>
    <n v="1082.8"/>
  </r>
  <r>
    <x v="957"/>
    <n v="1260.2014999999999"/>
  </r>
  <r>
    <x v="513"/>
    <n v="455.08"/>
  </r>
  <r>
    <x v="109"/>
    <n v="54.78"/>
  </r>
  <r>
    <x v="109"/>
    <n v="304.83"/>
  </r>
  <r>
    <x v="958"/>
    <n v="280.39"/>
  </r>
  <r>
    <x v="473"/>
    <n v="56.22"/>
  </r>
  <r>
    <x v="473"/>
    <n v="107.96"/>
  </r>
  <r>
    <x v="473"/>
    <n v="3169.9920000000002"/>
  </r>
  <r>
    <x v="170"/>
    <n v="1384.34"/>
  </r>
  <r>
    <x v="30"/>
    <n v="167.53"/>
  </r>
  <r>
    <x v="959"/>
    <n v="2361.1"/>
  </r>
  <r>
    <x v="202"/>
    <n v="1060.3399999999999"/>
  </r>
  <r>
    <x v="581"/>
    <n v="587.20000000000005"/>
  </r>
  <r>
    <x v="960"/>
    <n v="110.79"/>
  </r>
  <r>
    <x v="961"/>
    <n v="2011.46"/>
  </r>
  <r>
    <x v="956"/>
    <n v="400.49"/>
  </r>
  <r>
    <x v="962"/>
    <n v="278.94"/>
  </r>
  <r>
    <x v="963"/>
    <n v="937.04"/>
  </r>
  <r>
    <x v="963"/>
    <n v="1616.64"/>
  </r>
  <r>
    <x v="964"/>
    <n v="5428.49"/>
  </r>
  <r>
    <x v="607"/>
    <n v="6435.87"/>
  </r>
  <r>
    <x v="607"/>
    <n v="312.02999999999997"/>
  </r>
  <r>
    <x v="301"/>
    <n v="145.93"/>
  </r>
  <r>
    <x v="965"/>
    <n v="16066.85"/>
  </r>
  <r>
    <x v="476"/>
    <n v="2101.59"/>
  </r>
  <r>
    <x v="890"/>
    <n v="137.07"/>
  </r>
  <r>
    <x v="890"/>
    <n v="203.99"/>
  </r>
  <r>
    <x v="966"/>
    <n v="117.91"/>
  </r>
  <r>
    <x v="966"/>
    <n v="3644.6"/>
  </r>
  <r>
    <x v="966"/>
    <n v="3491.6129999999998"/>
  </r>
  <r>
    <x v="782"/>
    <n v="103.6"/>
  </r>
  <r>
    <x v="395"/>
    <n v="2962.96"/>
  </r>
  <r>
    <x v="395"/>
    <n v="782.93"/>
  </r>
  <r>
    <x v="519"/>
    <n v="34.159999999999997"/>
  </r>
  <r>
    <x v="863"/>
    <n v="75.150000000000006"/>
  </r>
  <r>
    <x v="863"/>
    <n v="400.45"/>
  </r>
  <r>
    <x v="967"/>
    <n v="176.24"/>
  </r>
  <r>
    <x v="796"/>
    <n v="538.14"/>
  </r>
  <r>
    <x v="796"/>
    <n v="4956.7839999999997"/>
  </r>
  <r>
    <x v="720"/>
    <n v="189.73"/>
  </r>
  <r>
    <x v="968"/>
    <n v="278.8"/>
  </r>
  <r>
    <x v="688"/>
    <n v="423.07"/>
  </r>
  <r>
    <x v="688"/>
    <n v="1602.21"/>
  </r>
  <r>
    <x v="936"/>
    <n v="291.16000000000003"/>
  </r>
  <r>
    <x v="737"/>
    <n v="912.35"/>
  </r>
  <r>
    <x v="933"/>
    <n v="47.93"/>
  </r>
  <r>
    <x v="915"/>
    <n v="372.09"/>
  </r>
  <r>
    <x v="969"/>
    <n v="87.32"/>
  </r>
  <r>
    <x v="375"/>
    <n v="388.13"/>
  </r>
  <r>
    <x v="375"/>
    <n v="2339.84"/>
  </r>
  <r>
    <x v="852"/>
    <n v="3044.7"/>
  </r>
  <r>
    <x v="370"/>
    <n v="404.3"/>
  </r>
  <r>
    <x v="370"/>
    <n v="11674.968000000001"/>
  </r>
  <r>
    <x v="851"/>
    <n v="8549.0400000000009"/>
  </r>
  <r>
    <x v="531"/>
    <n v="96.23"/>
  </r>
  <r>
    <x v="531"/>
    <n v="70.08"/>
  </r>
  <r>
    <x v="531"/>
    <n v="234.768"/>
  </r>
  <r>
    <x v="232"/>
    <n v="77.55"/>
  </r>
  <r>
    <x v="446"/>
    <n v="169.48"/>
  </r>
  <r>
    <x v="433"/>
    <n v="2227.34"/>
  </r>
  <r>
    <x v="640"/>
    <n v="2170.61"/>
  </r>
  <r>
    <x v="943"/>
    <n v="2478.88"/>
  </r>
  <r>
    <x v="725"/>
    <n v="1932.97"/>
  </r>
  <r>
    <x v="371"/>
    <n v="476.49"/>
  </r>
  <r>
    <x v="145"/>
    <n v="1374.7"/>
  </r>
  <r>
    <x v="717"/>
    <n v="516.62"/>
  </r>
  <r>
    <x v="970"/>
    <n v="618.9"/>
  </r>
  <r>
    <x v="688"/>
    <n v="547.82000000000005"/>
  </r>
  <r>
    <x v="971"/>
    <n v="1611.73"/>
  </r>
  <r>
    <x v="971"/>
    <n v="1946.55"/>
  </r>
  <r>
    <x v="254"/>
    <n v="65.31"/>
  </r>
  <r>
    <x v="972"/>
    <n v="376.65"/>
  </r>
  <r>
    <x v="972"/>
    <n v="40.06"/>
  </r>
  <r>
    <x v="838"/>
    <n v="1665.0394999999999"/>
  </r>
  <r>
    <x v="571"/>
    <n v="418.93"/>
  </r>
  <r>
    <x v="973"/>
    <n v="145.15"/>
  </r>
  <r>
    <x v="973"/>
    <n v="131.5"/>
  </r>
  <r>
    <x v="973"/>
    <n v="7814.59"/>
  </r>
  <r>
    <x v="973"/>
    <n v="158.99"/>
  </r>
  <r>
    <x v="13"/>
    <n v="474.79300000000001"/>
  </r>
  <r>
    <x v="433"/>
    <n v="1965.21"/>
  </r>
  <r>
    <x v="570"/>
    <n v="670.94"/>
  </r>
  <r>
    <x v="907"/>
    <n v="278.27"/>
  </r>
  <r>
    <x v="459"/>
    <n v="5232.83"/>
  </r>
  <r>
    <x v="673"/>
    <n v="12.01"/>
  </r>
  <r>
    <x v="673"/>
    <n v="1846.76"/>
  </r>
  <r>
    <x v="673"/>
    <n v="2211.7339999999999"/>
  </r>
  <r>
    <x v="734"/>
    <n v="120.98"/>
  </r>
  <r>
    <x v="734"/>
    <n v="1082.6600000000001"/>
  </r>
  <r>
    <x v="944"/>
    <n v="1580.57"/>
  </r>
  <r>
    <x v="2"/>
    <n v="239.49"/>
  </r>
  <r>
    <x v="2"/>
    <n v="1819.1529999999998"/>
  </r>
  <r>
    <x v="104"/>
    <n v="71.2"/>
  </r>
  <r>
    <x v="974"/>
    <n v="1239.4445000000001"/>
  </r>
  <r>
    <x v="975"/>
    <n v="5178.17"/>
  </r>
  <r>
    <x v="975"/>
    <n v="535.24"/>
  </r>
  <r>
    <x v="132"/>
    <n v="362.76"/>
  </r>
  <r>
    <x v="578"/>
    <n v="278.66000000000003"/>
  </r>
  <r>
    <x v="578"/>
    <n v="491.85"/>
  </r>
  <r>
    <x v="17"/>
    <n v="4744.6400000000003"/>
  </r>
  <r>
    <x v="17"/>
    <n v="40.825499999999998"/>
  </r>
  <r>
    <x v="976"/>
    <n v="607.13"/>
  </r>
  <r>
    <x v="976"/>
    <n v="34.22"/>
  </r>
  <r>
    <x v="319"/>
    <n v="115.99"/>
  </r>
  <r>
    <x v="724"/>
    <n v="3351.55"/>
  </r>
  <r>
    <x v="889"/>
    <n v="1351.78"/>
  </r>
  <r>
    <x v="889"/>
    <n v="1560.96"/>
  </r>
  <r>
    <x v="498"/>
    <n v="6991.65"/>
  </r>
  <r>
    <x v="132"/>
    <n v="28.39"/>
  </r>
  <r>
    <x v="562"/>
    <n v="168.55"/>
  </r>
  <r>
    <x v="562"/>
    <n v="77.03"/>
  </r>
  <r>
    <x v="63"/>
    <n v="401.37"/>
  </r>
  <r>
    <x v="977"/>
    <n v="73.7"/>
  </r>
  <r>
    <x v="18"/>
    <n v="244.9"/>
  </r>
  <r>
    <x v="171"/>
    <n v="28.75"/>
  </r>
  <r>
    <x v="171"/>
    <n v="19014.240000000002"/>
  </r>
  <r>
    <x v="171"/>
    <n v="385.05"/>
  </r>
  <r>
    <x v="343"/>
    <n v="85.77"/>
  </r>
  <r>
    <x v="343"/>
    <n v="149.31"/>
  </r>
  <r>
    <x v="520"/>
    <n v="1049.79"/>
  </r>
  <r>
    <x v="520"/>
    <n v="817.18"/>
  </r>
  <r>
    <x v="138"/>
    <n v="81.900000000000006"/>
  </r>
  <r>
    <x v="905"/>
    <n v="495.5"/>
  </r>
  <r>
    <x v="880"/>
    <n v="34.880000000000003"/>
  </r>
  <r>
    <x v="292"/>
    <n v="532.11"/>
  </r>
  <r>
    <x v="978"/>
    <n v="54.3"/>
  </r>
  <r>
    <x v="979"/>
    <n v="8937.3799999999992"/>
  </r>
  <r>
    <x v="979"/>
    <n v="108.85"/>
  </r>
  <r>
    <x v="979"/>
    <n v="157.47"/>
  </r>
  <r>
    <x v="980"/>
    <n v="236.32"/>
  </r>
  <r>
    <x v="508"/>
    <n v="8225.24"/>
  </r>
  <r>
    <x v="799"/>
    <n v="125.273"/>
  </r>
  <r>
    <x v="642"/>
    <n v="4998.03"/>
  </r>
  <r>
    <x v="319"/>
    <n v="255.83"/>
  </r>
  <r>
    <x v="319"/>
    <n v="947.66"/>
  </r>
  <r>
    <x v="589"/>
    <n v="1337.19"/>
  </r>
  <r>
    <x v="805"/>
    <n v="118.95"/>
  </r>
  <r>
    <x v="805"/>
    <n v="3814.1710000000003"/>
  </r>
  <r>
    <x v="81"/>
    <n v="498.28"/>
  </r>
  <r>
    <x v="206"/>
    <n v="1409.86"/>
  </r>
  <r>
    <x v="981"/>
    <n v="209.33"/>
  </r>
  <r>
    <x v="982"/>
    <n v="563.08000000000004"/>
  </r>
  <r>
    <x v="53"/>
    <n v="216.79"/>
  </r>
  <r>
    <x v="848"/>
    <n v="6147.24"/>
  </r>
  <r>
    <x v="732"/>
    <n v="16.809999999999999"/>
  </r>
  <r>
    <x v="934"/>
    <n v="265.61"/>
  </r>
  <r>
    <x v="934"/>
    <n v="485.03"/>
  </r>
  <r>
    <x v="983"/>
    <n v="2039.33"/>
  </r>
  <r>
    <x v="296"/>
    <n v="751.94"/>
  </r>
  <r>
    <x v="984"/>
    <n v="581.52"/>
  </r>
  <r>
    <x v="984"/>
    <n v="19.170000000000002"/>
  </r>
  <r>
    <x v="985"/>
    <n v="2842.54"/>
  </r>
  <r>
    <x v="179"/>
    <n v="939.39"/>
  </r>
  <r>
    <x v="371"/>
    <n v="832.14"/>
  </r>
  <r>
    <x v="412"/>
    <n v="191.13"/>
  </r>
  <r>
    <x v="288"/>
    <n v="48.24"/>
  </r>
  <r>
    <x v="408"/>
    <n v="465.83"/>
  </r>
  <r>
    <x v="782"/>
    <n v="515.37"/>
  </r>
  <r>
    <x v="986"/>
    <n v="258.13"/>
  </r>
  <r>
    <x v="803"/>
    <n v="55.97"/>
  </r>
  <r>
    <x v="803"/>
    <n v="174.72"/>
  </r>
  <r>
    <x v="803"/>
    <n v="2271.37"/>
  </r>
  <r>
    <x v="987"/>
    <n v="177.22"/>
  </r>
  <r>
    <x v="967"/>
    <n v="1138.43"/>
  </r>
  <r>
    <x v="967"/>
    <n v="5271.0454999999993"/>
  </r>
  <r>
    <x v="854"/>
    <n v="1033.44"/>
  </r>
  <r>
    <x v="26"/>
    <n v="943.44"/>
  </r>
  <r>
    <x v="26"/>
    <n v="14493.84"/>
  </r>
  <r>
    <x v="673"/>
    <n v="116.22"/>
  </r>
  <r>
    <x v="988"/>
    <n v="329.91"/>
  </r>
  <r>
    <x v="989"/>
    <n v="24.76"/>
  </r>
  <r>
    <x v="908"/>
    <n v="5382.24"/>
  </r>
  <r>
    <x v="908"/>
    <n v="1035.95"/>
  </r>
  <r>
    <x v="159"/>
    <n v="2463.6"/>
  </r>
  <r>
    <x v="565"/>
    <n v="40.24"/>
  </r>
  <r>
    <x v="144"/>
    <n v="200.08"/>
  </r>
  <r>
    <x v="990"/>
    <n v="790.24"/>
  </r>
  <r>
    <x v="101"/>
    <n v="241.70600000000002"/>
  </r>
  <r>
    <x v="73"/>
    <n v="192.12"/>
  </r>
  <r>
    <x v="73"/>
    <n v="3917.61"/>
  </r>
  <r>
    <x v="73"/>
    <n v="2788.04"/>
  </r>
  <r>
    <x v="442"/>
    <n v="70.55"/>
  </r>
  <r>
    <x v="53"/>
    <n v="233.03"/>
  </r>
  <r>
    <x v="670"/>
    <n v="816.11"/>
  </r>
  <r>
    <x v="317"/>
    <n v="1194.3399999999999"/>
  </r>
  <r>
    <x v="991"/>
    <n v="51.832999999999998"/>
  </r>
  <r>
    <x v="456"/>
    <n v="7264.64"/>
  </r>
  <r>
    <x v="721"/>
    <n v="676.44"/>
  </r>
  <r>
    <x v="721"/>
    <n v="128.02000000000001"/>
  </r>
  <r>
    <x v="721"/>
    <n v="526.82000000000005"/>
  </r>
  <r>
    <x v="436"/>
    <n v="2728.42"/>
  </r>
  <r>
    <x v="286"/>
    <n v="797.98"/>
  </r>
  <r>
    <x v="347"/>
    <n v="18.7"/>
  </r>
  <r>
    <x v="992"/>
    <n v="140.74"/>
  </r>
  <r>
    <x v="353"/>
    <n v="1121.78"/>
  </r>
  <r>
    <x v="353"/>
    <n v="5404.18"/>
  </r>
  <r>
    <x v="353"/>
    <n v="430.19"/>
  </r>
  <r>
    <x v="300"/>
    <n v="323.11"/>
  </r>
  <r>
    <x v="300"/>
    <n v="65.099999999999994"/>
  </r>
  <r>
    <x v="993"/>
    <n v="163.75"/>
  </r>
  <r>
    <x v="963"/>
    <n v="1482.81"/>
  </r>
  <r>
    <x v="963"/>
    <n v="6693.28"/>
  </r>
  <r>
    <x v="994"/>
    <n v="275.91000000000003"/>
  </r>
  <r>
    <x v="900"/>
    <n v="3259.25"/>
  </r>
  <r>
    <x v="995"/>
    <n v="34.94"/>
  </r>
  <r>
    <x v="909"/>
    <n v="30.83"/>
  </r>
  <r>
    <x v="660"/>
    <n v="1623.09"/>
  </r>
  <r>
    <x v="722"/>
    <n v="121.66"/>
  </r>
  <r>
    <x v="618"/>
    <n v="279.33"/>
  </r>
  <r>
    <x v="273"/>
    <n v="128.62"/>
  </r>
  <r>
    <x v="212"/>
    <n v="424"/>
  </r>
  <r>
    <x v="212"/>
    <n v="504.79"/>
  </r>
  <r>
    <x v="737"/>
    <n v="9304.2000000000007"/>
  </r>
  <r>
    <x v="737"/>
    <n v="1685.05"/>
  </r>
  <r>
    <x v="737"/>
    <n v="57.48"/>
  </r>
  <r>
    <x v="476"/>
    <n v="251.51"/>
  </r>
  <r>
    <x v="600"/>
    <n v="90.93"/>
  </r>
  <r>
    <x v="600"/>
    <n v="6170.9120000000003"/>
  </r>
  <r>
    <x v="144"/>
    <n v="1934.6"/>
  </r>
  <r>
    <x v="244"/>
    <n v="6803"/>
  </r>
  <r>
    <x v="114"/>
    <n v="2951.7"/>
  </r>
  <r>
    <x v="562"/>
    <n v="365.93"/>
  </r>
  <r>
    <x v="812"/>
    <n v="309.3"/>
  </r>
  <r>
    <x v="962"/>
    <n v="9544.18"/>
  </r>
  <r>
    <x v="962"/>
    <n v="32.92"/>
  </r>
  <r>
    <x v="916"/>
    <n v="18.260000000000002"/>
  </r>
  <r>
    <x v="809"/>
    <n v="9843.11"/>
  </r>
  <r>
    <x v="809"/>
    <n v="7190.06"/>
  </r>
  <r>
    <x v="443"/>
    <n v="2044.2755000000002"/>
  </r>
  <r>
    <x v="947"/>
    <n v="2405"/>
  </r>
  <r>
    <x v="859"/>
    <n v="444.52"/>
  </r>
  <r>
    <x v="395"/>
    <n v="296.82"/>
  </r>
  <r>
    <x v="996"/>
    <n v="238.76"/>
  </r>
  <r>
    <x v="221"/>
    <n v="187.84"/>
  </r>
  <r>
    <x v="997"/>
    <n v="240.6"/>
  </r>
  <r>
    <x v="997"/>
    <n v="236.87799999999999"/>
  </r>
  <r>
    <x v="15"/>
    <n v="46.44"/>
  </r>
  <r>
    <x v="327"/>
    <n v="6785.86"/>
  </r>
  <r>
    <x v="998"/>
    <n v="6277.75"/>
  </r>
  <r>
    <x v="998"/>
    <n v="360.24"/>
  </r>
  <r>
    <x v="980"/>
    <n v="6.77"/>
  </r>
  <r>
    <x v="419"/>
    <n v="209.12"/>
  </r>
  <r>
    <x v="311"/>
    <n v="144.84"/>
  </r>
  <r>
    <x v="104"/>
    <n v="140.37"/>
  </r>
  <r>
    <x v="104"/>
    <n v="5921.74"/>
  </r>
  <r>
    <x v="104"/>
    <n v="68.16"/>
  </r>
  <r>
    <x v="886"/>
    <n v="304.98"/>
  </r>
  <r>
    <x v="886"/>
    <n v="104.24"/>
  </r>
  <r>
    <x v="886"/>
    <n v="198.13"/>
  </r>
  <r>
    <x v="886"/>
    <n v="4366.348"/>
  </r>
  <r>
    <x v="905"/>
    <n v="105.13"/>
  </r>
  <r>
    <x v="951"/>
    <n v="667.36"/>
  </r>
  <r>
    <x v="951"/>
    <n v="32.369999999999997"/>
  </r>
  <r>
    <x v="951"/>
    <n v="1409.0874999999999"/>
  </r>
  <r>
    <x v="288"/>
    <n v="24.96"/>
  </r>
  <r>
    <x v="694"/>
    <n v="476.06"/>
  </r>
  <r>
    <x v="257"/>
    <n v="71.239999999999995"/>
  </r>
  <r>
    <x v="999"/>
    <n v="56.47"/>
  </r>
  <r>
    <x v="555"/>
    <n v="9107.27"/>
  </r>
  <r>
    <x v="508"/>
    <n v="10168.23"/>
  </r>
  <r>
    <x v="796"/>
    <n v="176.77"/>
  </r>
  <r>
    <x v="759"/>
    <n v="6568.0240000000013"/>
  </r>
  <r>
    <x v="759"/>
    <n v="1579.028"/>
  </r>
  <r>
    <x v="849"/>
    <n v="336.65"/>
  </r>
  <r>
    <x v="1000"/>
    <n v="122.02"/>
  </r>
  <r>
    <x v="1001"/>
    <n v="3550.28"/>
  </r>
  <r>
    <x v="230"/>
    <n v="98.77"/>
  </r>
  <r>
    <x v="73"/>
    <n v="216.25"/>
  </r>
  <r>
    <x v="1002"/>
    <n v="1756.11"/>
  </r>
  <r>
    <x v="805"/>
    <n v="1304.0274999999999"/>
  </r>
  <r>
    <x v="872"/>
    <n v="1801.95"/>
  </r>
  <r>
    <x v="657"/>
    <n v="224.09"/>
  </r>
  <r>
    <x v="1003"/>
    <n v="56.05"/>
  </r>
  <r>
    <x v="486"/>
    <n v="1136.47"/>
  </r>
  <r>
    <x v="486"/>
    <n v="325.81"/>
  </r>
  <r>
    <x v="618"/>
    <n v="12.2"/>
  </r>
  <r>
    <x v="269"/>
    <n v="173.7"/>
  </r>
  <r>
    <x v="269"/>
    <n v="1811.25"/>
  </r>
  <r>
    <x v="269"/>
    <n v="2642.95"/>
  </r>
  <r>
    <x v="104"/>
    <n v="8048.45"/>
  </r>
  <r>
    <x v="617"/>
    <n v="292.75"/>
  </r>
  <r>
    <x v="760"/>
    <n v="742.21"/>
  </r>
  <r>
    <x v="1004"/>
    <n v="342.27"/>
  </r>
  <r>
    <x v="138"/>
    <n v="168.95"/>
  </r>
  <r>
    <x v="410"/>
    <n v="577.95000000000005"/>
  </r>
  <r>
    <x v="380"/>
    <n v="30.92"/>
  </r>
  <r>
    <x v="1005"/>
    <n v="142.80000000000001"/>
  </r>
  <r>
    <x v="944"/>
    <n v="25313.34"/>
  </r>
  <r>
    <x v="207"/>
    <n v="43.29"/>
  </r>
  <r>
    <x v="820"/>
    <n v="9312.52"/>
  </r>
  <r>
    <x v="820"/>
    <n v="220.47"/>
  </r>
  <r>
    <x v="761"/>
    <n v="1713.8"/>
  </r>
  <r>
    <x v="761"/>
    <n v="116.69"/>
  </r>
  <r>
    <x v="865"/>
    <n v="23949.51"/>
  </r>
  <r>
    <x v="145"/>
    <n v="172.7"/>
  </r>
  <r>
    <x v="792"/>
    <n v="1683.57"/>
  </r>
  <r>
    <x v="261"/>
    <n v="4252.8900000000003"/>
  </r>
  <r>
    <x v="915"/>
    <n v="1191.73"/>
  </r>
  <r>
    <x v="966"/>
    <n v="3549.9"/>
  </r>
  <r>
    <x v="966"/>
    <n v="138.24"/>
  </r>
  <r>
    <x v="827"/>
    <n v="307.42"/>
  </r>
  <r>
    <x v="827"/>
    <n v="608.29"/>
  </r>
  <r>
    <x v="166"/>
    <n v="319.62"/>
  </r>
  <r>
    <x v="166"/>
    <n v="263.39"/>
  </r>
  <r>
    <x v="166"/>
    <n v="7208.8"/>
  </r>
  <r>
    <x v="962"/>
    <n v="336.91"/>
  </r>
  <r>
    <x v="22"/>
    <n v="614.15"/>
  </r>
  <r>
    <x v="22"/>
    <n v="154.24"/>
  </r>
  <r>
    <x v="22"/>
    <n v="140.31"/>
  </r>
  <r>
    <x v="865"/>
    <n v="17.43"/>
  </r>
  <r>
    <x v="280"/>
    <n v="2976.19"/>
  </r>
  <r>
    <x v="57"/>
    <n v="108.42"/>
  </r>
  <r>
    <x v="72"/>
    <n v="78.47"/>
  </r>
  <r>
    <x v="296"/>
    <n v="255.31"/>
  </r>
  <r>
    <x v="558"/>
    <n v="50.85"/>
  </r>
  <r>
    <x v="303"/>
    <n v="1460.42"/>
  </r>
  <r>
    <x v="303"/>
    <n v="6659.7415000000001"/>
  </r>
  <r>
    <x v="1006"/>
    <n v="794.58"/>
  </r>
  <r>
    <x v="1007"/>
    <n v="498.68"/>
  </r>
  <r>
    <x v="1007"/>
    <n v="5208.78"/>
  </r>
  <r>
    <x v="1007"/>
    <n v="28.46"/>
  </r>
  <r>
    <x v="1007"/>
    <n v="23.44"/>
  </r>
  <r>
    <x v="539"/>
    <n v="238.49"/>
  </r>
  <r>
    <x v="770"/>
    <n v="5740.32"/>
  </r>
  <r>
    <x v="68"/>
    <n v="31.118499999999997"/>
  </r>
  <r>
    <x v="68"/>
    <n v="4829.4534999999996"/>
  </r>
  <r>
    <x v="927"/>
    <n v="634.12"/>
  </r>
  <r>
    <x v="927"/>
    <n v="196.84"/>
  </r>
  <r>
    <x v="927"/>
    <n v="886.89"/>
  </r>
  <r>
    <x v="200"/>
    <n v="512.97"/>
  </r>
  <r>
    <x v="921"/>
    <n v="3.23"/>
  </r>
  <r>
    <x v="921"/>
    <n v="2861.66"/>
  </r>
  <r>
    <x v="921"/>
    <n v="373.27749999999997"/>
  </r>
  <r>
    <x v="391"/>
    <n v="852.05"/>
  </r>
  <r>
    <x v="396"/>
    <n v="241.81"/>
  </r>
  <r>
    <x v="780"/>
    <n v="136.1"/>
  </r>
  <r>
    <x v="780"/>
    <n v="297.85000000000002"/>
  </r>
  <r>
    <x v="737"/>
    <n v="4276.0960000000005"/>
  </r>
  <r>
    <x v="514"/>
    <n v="101.57"/>
  </r>
  <r>
    <x v="855"/>
    <n v="1296.46"/>
  </r>
  <r>
    <x v="852"/>
    <n v="11481.03"/>
  </r>
  <r>
    <x v="1008"/>
    <n v="123.1"/>
  </r>
  <r>
    <x v="391"/>
    <n v="209.3"/>
  </r>
  <r>
    <x v="415"/>
    <n v="1009.8"/>
  </r>
  <r>
    <x v="415"/>
    <n v="29.71"/>
  </r>
  <r>
    <x v="695"/>
    <n v="442.76"/>
  </r>
  <r>
    <x v="695"/>
    <n v="2684.98"/>
  </r>
  <r>
    <x v="1009"/>
    <n v="980.95"/>
  </r>
  <r>
    <x v="782"/>
    <n v="154.61000000000001"/>
  </r>
  <r>
    <x v="782"/>
    <n v="1063.3499999999999"/>
  </r>
  <r>
    <x v="718"/>
    <n v="101.77"/>
  </r>
  <r>
    <x v="1010"/>
    <n v="26133.39"/>
  </r>
  <r>
    <x v="560"/>
    <n v="2004.6"/>
  </r>
  <r>
    <x v="499"/>
    <n v="180.43"/>
  </r>
  <r>
    <x v="237"/>
    <n v="1077.8084999999999"/>
  </r>
  <r>
    <x v="1011"/>
    <n v="2899.98"/>
  </r>
  <r>
    <x v="1012"/>
    <n v="233.38"/>
  </r>
  <r>
    <x v="1013"/>
    <n v="129.33000000000001"/>
  </r>
  <r>
    <x v="1013"/>
    <n v="2461.23"/>
  </r>
  <r>
    <x v="1014"/>
    <n v="104.7"/>
  </r>
  <r>
    <x v="1014"/>
    <n v="284.45249999999999"/>
  </r>
  <r>
    <x v="633"/>
    <n v="11747.97"/>
  </r>
  <r>
    <x v="1015"/>
    <n v="1011.16"/>
  </r>
  <r>
    <x v="462"/>
    <n v="25.82"/>
  </r>
  <r>
    <x v="462"/>
    <n v="579.71"/>
  </r>
  <r>
    <x v="803"/>
    <n v="425.67"/>
  </r>
  <r>
    <x v="803"/>
    <n v="173.44"/>
  </r>
  <r>
    <x v="909"/>
    <n v="2671.21"/>
  </r>
  <r>
    <x v="673"/>
    <n v="192.78"/>
  </r>
  <r>
    <x v="872"/>
    <n v="210.9"/>
  </r>
  <r>
    <x v="735"/>
    <n v="9262.35"/>
  </r>
  <r>
    <x v="375"/>
    <n v="247.34"/>
  </r>
  <r>
    <x v="512"/>
    <n v="2601.7904999999996"/>
  </r>
  <r>
    <x v="369"/>
    <n v="1043.1199999999999"/>
  </r>
  <r>
    <x v="1016"/>
    <n v="285.91000000000003"/>
  </r>
  <r>
    <x v="1017"/>
    <n v="2611.8035"/>
  </r>
  <r>
    <x v="278"/>
    <n v="6768.16"/>
  </r>
  <r>
    <x v="278"/>
    <n v="10.65"/>
  </r>
  <r>
    <x v="535"/>
    <n v="4587.9260000000004"/>
  </r>
  <r>
    <x v="535"/>
    <n v="4541.924"/>
  </r>
  <r>
    <x v="939"/>
    <n v="305.48"/>
  </r>
  <r>
    <x v="855"/>
    <n v="2029.4960000000001"/>
  </r>
  <r>
    <x v="90"/>
    <n v="4182.5200000000004"/>
  </r>
  <r>
    <x v="667"/>
    <n v="7928.561999999999"/>
  </r>
  <r>
    <x v="978"/>
    <n v="3701.5204999999996"/>
  </r>
  <r>
    <x v="630"/>
    <n v="122.74"/>
  </r>
  <r>
    <x v="1018"/>
    <n v="715.8"/>
  </r>
  <r>
    <x v="1018"/>
    <n v="10941.23"/>
  </r>
  <r>
    <x v="1019"/>
    <n v="408.23"/>
  </r>
  <r>
    <x v="827"/>
    <n v="6163.52"/>
  </r>
  <r>
    <x v="891"/>
    <n v="10364.36"/>
  </r>
  <r>
    <x v="558"/>
    <n v="487.7"/>
  </r>
  <r>
    <x v="524"/>
    <n v="105.94"/>
  </r>
  <r>
    <x v="446"/>
    <n v="200.24"/>
  </r>
  <r>
    <x v="1020"/>
    <n v="21390.44"/>
  </r>
  <r>
    <x v="1020"/>
    <n v="169.75"/>
  </r>
  <r>
    <x v="759"/>
    <n v="630.14"/>
  </r>
  <r>
    <x v="759"/>
    <n v="2813.8484999999996"/>
  </r>
  <r>
    <x v="232"/>
    <n v="86.61"/>
  </r>
  <r>
    <x v="398"/>
    <n v="5845.82"/>
  </r>
  <r>
    <x v="326"/>
    <n v="127.16"/>
  </r>
  <r>
    <x v="710"/>
    <n v="1861.36"/>
  </r>
  <r>
    <x v="710"/>
    <n v="937.62"/>
  </r>
  <r>
    <x v="710"/>
    <n v="33.020000000000003"/>
  </r>
  <r>
    <x v="1021"/>
    <n v="1278.6464999999998"/>
  </r>
  <r>
    <x v="104"/>
    <n v="1624.5964999999999"/>
  </r>
  <r>
    <x v="1022"/>
    <n v="381.36"/>
  </r>
  <r>
    <x v="521"/>
    <n v="321.02"/>
  </r>
  <r>
    <x v="1023"/>
    <n v="384.2"/>
  </r>
  <r>
    <x v="594"/>
    <n v="2580.67"/>
  </r>
  <r>
    <x v="594"/>
    <n v="955.46"/>
  </r>
  <r>
    <x v="594"/>
    <n v="121.26"/>
  </r>
  <r>
    <x v="78"/>
    <n v="71.39"/>
  </r>
  <r>
    <x v="399"/>
    <n v="138.52000000000001"/>
  </r>
  <r>
    <x v="399"/>
    <n v="1735.59"/>
  </r>
  <r>
    <x v="704"/>
    <n v="376.53"/>
  </r>
  <r>
    <x v="1024"/>
    <n v="127.48"/>
  </r>
  <r>
    <x v="1025"/>
    <n v="66.63"/>
  </r>
  <r>
    <x v="1026"/>
    <n v="87.44"/>
  </r>
  <r>
    <x v="1027"/>
    <n v="1318.49"/>
  </r>
  <r>
    <x v="590"/>
    <n v="11.89"/>
  </r>
  <r>
    <x v="15"/>
    <n v="129.78649999999999"/>
  </r>
  <r>
    <x v="1028"/>
    <n v="531.66"/>
  </r>
  <r>
    <x v="1028"/>
    <n v="317.85000000000002"/>
  </r>
  <r>
    <x v="1028"/>
    <n v="163.08000000000001"/>
  </r>
  <r>
    <x v="611"/>
    <n v="1227.18"/>
  </r>
  <r>
    <x v="994"/>
    <n v="103.07"/>
  </r>
  <r>
    <x v="1029"/>
    <n v="896.18049999999994"/>
  </r>
  <r>
    <x v="982"/>
    <n v="199.16"/>
  </r>
  <r>
    <x v="37"/>
    <n v="6366.52"/>
  </r>
  <r>
    <x v="934"/>
    <n v="4278.6099999999997"/>
  </r>
  <r>
    <x v="31"/>
    <n v="128.25"/>
  </r>
  <r>
    <x v="370"/>
    <n v="120.56"/>
  </r>
  <r>
    <x v="370"/>
    <n v="2640.6864999999998"/>
  </r>
  <r>
    <x v="17"/>
    <n v="7981.2"/>
  </r>
  <r>
    <x v="675"/>
    <n v="170.42"/>
  </r>
  <r>
    <x v="675"/>
    <n v="431.29"/>
  </r>
  <r>
    <x v="1030"/>
    <n v="294.26"/>
  </r>
  <r>
    <x v="367"/>
    <n v="17.190000000000001"/>
  </r>
  <r>
    <x v="367"/>
    <n v="2689.48"/>
  </r>
  <r>
    <x v="367"/>
    <n v="15.31"/>
  </r>
  <r>
    <x v="29"/>
    <n v="199.58"/>
  </r>
  <r>
    <x v="29"/>
    <n v="80.59"/>
  </r>
  <r>
    <x v="29"/>
    <n v="4158.0725000000002"/>
  </r>
  <r>
    <x v="21"/>
    <n v="205.24"/>
  </r>
  <r>
    <x v="21"/>
    <n v="825.82"/>
  </r>
  <r>
    <x v="144"/>
    <n v="1844.26"/>
  </r>
  <r>
    <x v="252"/>
    <n v="270.63"/>
  </r>
  <r>
    <x v="252"/>
    <n v="6583.9129999999996"/>
  </r>
  <r>
    <x v="880"/>
    <n v="31.01"/>
  </r>
  <r>
    <x v="880"/>
    <n v="331.83"/>
  </r>
  <r>
    <x v="880"/>
    <n v="446.46"/>
  </r>
  <r>
    <x v="509"/>
    <n v="1252.8900000000001"/>
  </r>
  <r>
    <x v="509"/>
    <n v="47.79"/>
  </r>
  <r>
    <x v="509"/>
    <n v="63.84"/>
  </r>
  <r>
    <x v="168"/>
    <n v="345.19"/>
  </r>
  <r>
    <x v="989"/>
    <n v="3644.596"/>
  </r>
  <r>
    <x v="28"/>
    <n v="10.94"/>
  </r>
  <r>
    <x v="28"/>
    <n v="1755.3"/>
  </r>
  <r>
    <x v="725"/>
    <n v="9539.6"/>
  </r>
  <r>
    <x v="725"/>
    <n v="109.86"/>
  </r>
  <r>
    <x v="725"/>
    <n v="1426.5125"/>
  </r>
  <r>
    <x v="910"/>
    <n v="13.44"/>
  </r>
  <r>
    <x v="910"/>
    <n v="1049.49"/>
  </r>
  <r>
    <x v="791"/>
    <n v="2354.4"/>
  </r>
  <r>
    <x v="791"/>
    <n v="35.640499999999996"/>
  </r>
  <r>
    <x v="391"/>
    <n v="706.53"/>
  </r>
  <r>
    <x v="591"/>
    <n v="1840.8534999999999"/>
  </r>
  <r>
    <x v="17"/>
    <n v="60.64"/>
  </r>
  <r>
    <x v="867"/>
    <n v="2482.0340000000001"/>
  </r>
  <r>
    <x v="171"/>
    <n v="548.29999999999995"/>
  </r>
  <r>
    <x v="781"/>
    <n v="946.27"/>
  </r>
  <r>
    <x v="1003"/>
    <n v="512.80999999999995"/>
  </r>
  <r>
    <x v="823"/>
    <n v="4865.72"/>
  </r>
  <r>
    <x v="591"/>
    <n v="1596.86"/>
  </r>
  <r>
    <x v="591"/>
    <n v="78.36"/>
  </r>
  <r>
    <x v="882"/>
    <n v="103.48"/>
  </r>
  <r>
    <x v="957"/>
    <n v="12612.66"/>
  </r>
  <r>
    <x v="343"/>
    <n v="7333.45"/>
  </r>
  <r>
    <x v="158"/>
    <n v="205.11"/>
  </r>
  <r>
    <x v="158"/>
    <n v="3981.23"/>
  </r>
  <r>
    <x v="158"/>
    <n v="2458.2425000000003"/>
  </r>
  <r>
    <x v="1031"/>
    <n v="4256.51"/>
  </r>
  <r>
    <x v="1031"/>
    <n v="503.08"/>
  </r>
  <r>
    <x v="1031"/>
    <n v="76.94"/>
  </r>
  <r>
    <x v="937"/>
    <n v="1003.31"/>
  </r>
  <r>
    <x v="937"/>
    <n v="6048.18"/>
  </r>
  <r>
    <x v="359"/>
    <n v="8662.34"/>
  </r>
  <r>
    <x v="90"/>
    <n v="107.67"/>
  </r>
  <r>
    <x v="736"/>
    <n v="3236.8"/>
  </r>
  <r>
    <x v="30"/>
    <n v="3467.28"/>
  </r>
  <r>
    <x v="301"/>
    <n v="11036.16"/>
  </r>
  <r>
    <x v="836"/>
    <n v="443.35"/>
  </r>
  <r>
    <x v="836"/>
    <n v="392.61"/>
  </r>
  <r>
    <x v="836"/>
    <n v="30.85"/>
  </r>
  <r>
    <x v="1029"/>
    <n v="1689.97"/>
  </r>
  <r>
    <x v="901"/>
    <n v="115.71"/>
  </r>
  <r>
    <x v="972"/>
    <n v="169.11"/>
  </r>
  <r>
    <x v="972"/>
    <n v="152.59"/>
  </r>
  <r>
    <x v="135"/>
    <n v="28.11"/>
  </r>
  <r>
    <x v="135"/>
    <n v="27.06"/>
  </r>
  <r>
    <x v="252"/>
    <n v="3051.27"/>
  </r>
  <r>
    <x v="90"/>
    <n v="127.56"/>
  </r>
  <r>
    <x v="361"/>
    <n v="4587.3"/>
  </r>
  <r>
    <x v="41"/>
    <n v="403.71"/>
  </r>
  <r>
    <x v="41"/>
    <n v="1243.45"/>
  </r>
  <r>
    <x v="1032"/>
    <n v="81.58"/>
  </r>
  <r>
    <x v="889"/>
    <n v="269.3"/>
  </r>
  <r>
    <x v="497"/>
    <n v="531.06299999999999"/>
  </r>
  <r>
    <x v="1033"/>
    <n v="152.84"/>
  </r>
  <r>
    <x v="1034"/>
    <n v="180.79"/>
  </r>
  <r>
    <x v="1032"/>
    <n v="13921.6"/>
  </r>
  <r>
    <x v="1032"/>
    <n v="467.5"/>
  </r>
  <r>
    <x v="17"/>
    <n v="1081.22"/>
  </r>
  <r>
    <x v="1035"/>
    <n v="36.409999999999997"/>
  </r>
  <r>
    <x v="1036"/>
    <n v="38.56"/>
  </r>
  <r>
    <x v="608"/>
    <n v="42.29"/>
  </r>
  <r>
    <x v="852"/>
    <n v="197.36"/>
  </r>
  <r>
    <x v="44"/>
    <n v="883.31"/>
  </r>
  <r>
    <x v="250"/>
    <n v="9695.84"/>
  </r>
  <r>
    <x v="250"/>
    <n v="246.79"/>
  </r>
  <r>
    <x v="250"/>
    <n v="777.78"/>
  </r>
  <r>
    <x v="1037"/>
    <n v="1644.59"/>
  </r>
  <r>
    <x v="936"/>
    <n v="1379.98"/>
  </r>
  <r>
    <x v="402"/>
    <n v="2368.1679999999997"/>
  </r>
  <r>
    <x v="1038"/>
    <n v="2550.12"/>
  </r>
  <r>
    <x v="41"/>
    <n v="5897.47"/>
  </r>
  <r>
    <x v="1005"/>
    <n v="662.51"/>
  </r>
  <r>
    <x v="1005"/>
    <n v="61.18"/>
  </r>
  <r>
    <x v="79"/>
    <n v="3029.97"/>
  </r>
  <r>
    <x v="79"/>
    <n v="241.04"/>
  </r>
  <r>
    <x v="474"/>
    <n v="44.17"/>
  </r>
  <r>
    <x v="474"/>
    <n v="192.92"/>
  </r>
  <r>
    <x v="474"/>
    <n v="10532.94"/>
  </r>
  <r>
    <x v="956"/>
    <n v="364.4"/>
  </r>
  <r>
    <x v="671"/>
    <n v="33.99"/>
  </r>
  <r>
    <x v="1039"/>
    <n v="260.51"/>
  </r>
  <r>
    <x v="1039"/>
    <n v="466.28"/>
  </r>
  <r>
    <x v="1040"/>
    <n v="1961.39"/>
  </r>
  <r>
    <x v="1040"/>
    <n v="4.9400000000000004"/>
  </r>
  <r>
    <x v="184"/>
    <n v="22.06"/>
  </r>
  <r>
    <x v="1030"/>
    <n v="549.91999999999996"/>
  </r>
  <r>
    <x v="1030"/>
    <n v="182.09"/>
  </r>
  <r>
    <x v="940"/>
    <n v="1091.47"/>
  </r>
  <r>
    <x v="940"/>
    <n v="112.59"/>
  </r>
  <r>
    <x v="553"/>
    <n v="9633.59"/>
  </r>
  <r>
    <x v="553"/>
    <n v="3758.77"/>
  </r>
  <r>
    <x v="42"/>
    <n v="1616.66"/>
  </r>
  <r>
    <x v="42"/>
    <n v="96.21"/>
  </r>
  <r>
    <x v="320"/>
    <n v="18.91"/>
  </r>
  <r>
    <x v="320"/>
    <n v="685.7"/>
  </r>
  <r>
    <x v="320"/>
    <n v="1024.165"/>
  </r>
  <r>
    <x v="1041"/>
    <n v="1383.2"/>
  </r>
  <r>
    <x v="479"/>
    <n v="211.42"/>
  </r>
  <r>
    <x v="843"/>
    <n v="112.03"/>
  </r>
  <r>
    <x v="744"/>
    <n v="5205.83"/>
  </r>
  <r>
    <x v="901"/>
    <n v="175.23"/>
  </r>
  <r>
    <x v="12"/>
    <n v="132.72"/>
  </r>
  <r>
    <x v="112"/>
    <n v="1396.58"/>
  </r>
  <r>
    <x v="112"/>
    <n v="6448.69"/>
  </r>
  <r>
    <x v="60"/>
    <n v="143.78"/>
  </r>
  <r>
    <x v="809"/>
    <n v="252.99"/>
  </r>
  <r>
    <x v="954"/>
    <n v="224.58"/>
  </r>
  <r>
    <x v="276"/>
    <n v="1646.47"/>
  </r>
  <r>
    <x v="761"/>
    <n v="149.63999999999999"/>
  </r>
  <r>
    <x v="1042"/>
    <n v="3416.38"/>
  </r>
  <r>
    <x v="1042"/>
    <n v="142.81"/>
  </r>
  <r>
    <x v="1025"/>
    <n v="1760.35"/>
  </r>
  <r>
    <x v="1025"/>
    <n v="1436.94"/>
  </r>
  <r>
    <x v="1025"/>
    <n v="125.8"/>
  </r>
  <r>
    <x v="1025"/>
    <n v="5797.68"/>
  </r>
  <r>
    <x v="378"/>
    <n v="487.59"/>
  </r>
  <r>
    <x v="1029"/>
    <n v="2528.4899999999998"/>
  </r>
  <r>
    <x v="1029"/>
    <n v="1146.1099999999999"/>
  </r>
  <r>
    <x v="658"/>
    <n v="4152.12"/>
  </r>
  <r>
    <x v="725"/>
    <n v="1561.2204999999999"/>
  </r>
  <r>
    <x v="739"/>
    <n v="1793.24"/>
  </r>
  <r>
    <x v="739"/>
    <n v="143.667"/>
  </r>
  <r>
    <x v="1043"/>
    <n v="3585.91"/>
  </r>
  <r>
    <x v="62"/>
    <n v="477.39"/>
  </r>
  <r>
    <x v="62"/>
    <n v="552.08000000000004"/>
  </r>
  <r>
    <x v="390"/>
    <n v="4636.62"/>
  </r>
  <r>
    <x v="744"/>
    <n v="100.11"/>
  </r>
  <r>
    <x v="487"/>
    <n v="295.12"/>
  </r>
  <r>
    <x v="920"/>
    <n v="7767.02"/>
  </r>
  <r>
    <x v="920"/>
    <n v="1893.93"/>
  </r>
  <r>
    <x v="1044"/>
    <n v="941.13"/>
  </r>
  <r>
    <x v="642"/>
    <n v="78.790000000000006"/>
  </r>
  <r>
    <x v="642"/>
    <n v="3928.25"/>
  </r>
  <r>
    <x v="1019"/>
    <n v="711.875"/>
  </r>
  <r>
    <x v="805"/>
    <n v="156.97"/>
  </r>
  <r>
    <x v="1045"/>
    <n v="141.27000000000001"/>
  </r>
  <r>
    <x v="1046"/>
    <n v="16.02"/>
  </r>
  <r>
    <x v="419"/>
    <n v="242.8"/>
  </r>
  <r>
    <x v="1047"/>
    <n v="693.06"/>
  </r>
  <r>
    <x v="1047"/>
    <n v="4475.03"/>
  </r>
  <r>
    <x v="853"/>
    <n v="237.15"/>
  </r>
  <r>
    <x v="853"/>
    <n v="179.22"/>
  </r>
  <r>
    <x v="853"/>
    <n v="71.86"/>
  </r>
  <r>
    <x v="680"/>
    <n v="195.21"/>
  </r>
  <r>
    <x v="306"/>
    <n v="102.5"/>
  </r>
  <r>
    <x v="1048"/>
    <n v="1038.99"/>
  </r>
  <r>
    <x v="1048"/>
    <n v="114.01"/>
  </r>
  <r>
    <x v="1048"/>
    <n v="30.37"/>
  </r>
  <r>
    <x v="649"/>
    <n v="545.38"/>
  </r>
  <r>
    <x v="419"/>
    <n v="271.77999999999997"/>
  </r>
  <r>
    <x v="627"/>
    <n v="1564.1614999999999"/>
  </r>
  <r>
    <x v="1049"/>
    <n v="4091.1519999999996"/>
  </r>
  <r>
    <x v="541"/>
    <n v="271.14"/>
  </r>
  <r>
    <x v="541"/>
    <n v="1150.3"/>
  </r>
  <r>
    <x v="660"/>
    <n v="926.85"/>
  </r>
  <r>
    <x v="556"/>
    <n v="299.68"/>
  </r>
  <r>
    <x v="735"/>
    <n v="179.26"/>
  </r>
  <r>
    <x v="1050"/>
    <n v="202.64"/>
  </r>
  <r>
    <x v="419"/>
    <n v="418.7"/>
  </r>
  <r>
    <x v="1051"/>
    <n v="7679.5119999999988"/>
  </r>
  <r>
    <x v="859"/>
    <n v="7783.36"/>
  </r>
  <r>
    <x v="859"/>
    <n v="61.76"/>
  </r>
  <r>
    <x v="859"/>
    <n v="1280.3399999999999"/>
  </r>
  <r>
    <x v="1010"/>
    <n v="440.92"/>
  </r>
  <r>
    <x v="476"/>
    <n v="3.2"/>
  </r>
  <r>
    <x v="136"/>
    <n v="967.27"/>
  </r>
  <r>
    <x v="363"/>
    <n v="343.36"/>
  </r>
  <r>
    <x v="363"/>
    <n v="309.22149999999999"/>
  </r>
  <r>
    <x v="1052"/>
    <n v="2477.9899999999998"/>
  </r>
  <r>
    <x v="1052"/>
    <n v="48.83"/>
  </r>
  <r>
    <x v="875"/>
    <n v="76.61"/>
  </r>
  <r>
    <x v="156"/>
    <n v="4343.51"/>
  </r>
  <r>
    <x v="780"/>
    <n v="3713.0124999999998"/>
  </r>
  <r>
    <x v="400"/>
    <n v="129.77000000000001"/>
  </r>
  <r>
    <x v="357"/>
    <n v="6589.3040000000001"/>
  </r>
  <r>
    <x v="146"/>
    <n v="1666"/>
  </r>
  <r>
    <x v="1053"/>
    <n v="453.98"/>
  </r>
  <r>
    <x v="861"/>
    <n v="570.24"/>
  </r>
  <r>
    <x v="948"/>
    <n v="1444"/>
  </r>
  <r>
    <x v="453"/>
    <n v="536.21"/>
  </r>
  <r>
    <x v="453"/>
    <n v="4428.5600000000004"/>
  </r>
  <r>
    <x v="1054"/>
    <n v="194.02"/>
  </r>
  <r>
    <x v="1055"/>
    <n v="17304.849999999999"/>
  </r>
  <r>
    <x v="1055"/>
    <n v="794.32"/>
  </r>
  <r>
    <x v="497"/>
    <n v="305.95999999999998"/>
  </r>
  <r>
    <x v="590"/>
    <n v="676.69"/>
  </r>
  <r>
    <x v="590"/>
    <n v="13698.96"/>
  </r>
  <r>
    <x v="102"/>
    <n v="4725.0905000000002"/>
  </r>
  <r>
    <x v="649"/>
    <n v="286.76"/>
  </r>
  <r>
    <x v="29"/>
    <n v="210.5025"/>
  </r>
  <r>
    <x v="1056"/>
    <n v="555.20000000000005"/>
  </r>
  <r>
    <x v="852"/>
    <n v="212.28"/>
  </r>
  <r>
    <x v="735"/>
    <n v="193.25"/>
  </r>
  <r>
    <x v="954"/>
    <n v="297.76"/>
  </r>
  <r>
    <x v="641"/>
    <n v="257.45999999999998"/>
  </r>
  <r>
    <x v="397"/>
    <n v="311.20999999999998"/>
  </r>
  <r>
    <x v="294"/>
    <n v="3749"/>
  </r>
  <r>
    <x v="1057"/>
    <n v="5074.07"/>
  </r>
  <r>
    <x v="1057"/>
    <n v="1526.67"/>
  </r>
  <r>
    <x v="157"/>
    <n v="257.41000000000003"/>
  </r>
  <r>
    <x v="915"/>
    <n v="862.64"/>
  </r>
  <r>
    <x v="679"/>
    <n v="5140.08"/>
  </r>
  <r>
    <x v="1058"/>
    <n v="593.32000000000005"/>
  </r>
  <r>
    <x v="1058"/>
    <n v="626.07000000000005"/>
  </r>
  <r>
    <x v="744"/>
    <n v="633.08000000000004"/>
  </r>
  <r>
    <x v="679"/>
    <n v="110.42"/>
  </r>
  <r>
    <x v="119"/>
    <n v="2409.4240000000004"/>
  </r>
  <r>
    <x v="575"/>
    <n v="163.89"/>
  </r>
  <r>
    <x v="575"/>
    <n v="115.45"/>
  </r>
  <r>
    <x v="499"/>
    <n v="260.08"/>
  </r>
  <r>
    <x v="1059"/>
    <n v="5072.34"/>
  </r>
  <r>
    <x v="1060"/>
    <n v="45.63"/>
  </r>
  <r>
    <x v="433"/>
    <n v="400.25"/>
  </r>
  <r>
    <x v="413"/>
    <n v="557.23"/>
  </r>
  <r>
    <x v="708"/>
    <n v="260.37"/>
  </r>
  <r>
    <x v="89"/>
    <n v="261.88"/>
  </r>
  <r>
    <x v="89"/>
    <n v="593.73"/>
  </r>
  <r>
    <x v="683"/>
    <n v="3436.7710000000002"/>
  </r>
  <r>
    <x v="233"/>
    <n v="925.43"/>
  </r>
  <r>
    <x v="659"/>
    <n v="136.5"/>
  </r>
  <r>
    <x v="670"/>
    <n v="25.27"/>
  </r>
  <r>
    <x v="670"/>
    <n v="14410.78"/>
  </r>
  <r>
    <x v="670"/>
    <n v="15341.46"/>
  </r>
  <r>
    <x v="1061"/>
    <n v="507.56049999999999"/>
  </r>
  <r>
    <x v="774"/>
    <n v="483.74"/>
  </r>
  <r>
    <x v="774"/>
    <n v="159.65"/>
  </r>
  <r>
    <x v="1062"/>
    <n v="241.43"/>
  </r>
  <r>
    <x v="21"/>
    <n v="163.04"/>
  </r>
  <r>
    <x v="21"/>
    <n v="9041.26"/>
  </r>
  <r>
    <x v="189"/>
    <n v="25.34"/>
  </r>
  <r>
    <x v="189"/>
    <n v="178.57"/>
  </r>
  <r>
    <x v="42"/>
    <n v="250.376"/>
  </r>
  <r>
    <x v="162"/>
    <n v="740.2"/>
  </r>
  <r>
    <x v="162"/>
    <n v="1288.7784999999999"/>
  </r>
  <r>
    <x v="288"/>
    <n v="23775.56"/>
  </r>
  <r>
    <x v="1063"/>
    <n v="340.68849999999998"/>
  </r>
  <r>
    <x v="864"/>
    <n v="321.63"/>
  </r>
  <r>
    <x v="53"/>
    <n v="709.91"/>
  </r>
  <r>
    <x v="895"/>
    <n v="3300.2160000000003"/>
  </r>
  <r>
    <x v="222"/>
    <n v="331.54"/>
  </r>
  <r>
    <x v="533"/>
    <n v="422.83"/>
  </r>
  <r>
    <x v="605"/>
    <n v="945.9"/>
  </r>
  <r>
    <x v="1056"/>
    <n v="2864.1005"/>
  </r>
  <r>
    <x v="3"/>
    <n v="258.54000000000002"/>
  </r>
  <r>
    <x v="3"/>
    <n v="1972.884"/>
  </r>
  <r>
    <x v="338"/>
    <n v="170.35"/>
  </r>
  <r>
    <x v="1064"/>
    <n v="230.63"/>
  </r>
  <r>
    <x v="1064"/>
    <n v="80.790000000000006"/>
  </r>
  <r>
    <x v="576"/>
    <n v="278.07"/>
  </r>
  <r>
    <x v="575"/>
    <n v="154.94"/>
  </r>
  <r>
    <x v="575"/>
    <n v="1642.6420000000001"/>
  </r>
  <r>
    <x v="1022"/>
    <n v="328.62700000000001"/>
  </r>
  <r>
    <x v="994"/>
    <n v="120.77"/>
  </r>
  <r>
    <x v="1065"/>
    <n v="365.24"/>
  </r>
  <r>
    <x v="372"/>
    <n v="795.74"/>
  </r>
  <r>
    <x v="372"/>
    <n v="251.75"/>
  </r>
  <r>
    <x v="667"/>
    <n v="878.75"/>
  </r>
  <r>
    <x v="770"/>
    <n v="396.78"/>
  </r>
  <r>
    <x v="718"/>
    <n v="6733.52"/>
  </r>
  <r>
    <x v="566"/>
    <n v="228.82"/>
  </r>
  <r>
    <x v="722"/>
    <n v="697.41"/>
  </r>
  <r>
    <x v="1066"/>
    <n v="75.739999999999995"/>
  </r>
  <r>
    <x v="1063"/>
    <n v="99.36"/>
  </r>
  <r>
    <x v="1063"/>
    <n v="510.15"/>
  </r>
  <r>
    <x v="1063"/>
    <n v="735.09"/>
  </r>
  <r>
    <x v="1048"/>
    <n v="1351.76"/>
  </r>
  <r>
    <x v="1048"/>
    <n v="595.4"/>
  </r>
  <r>
    <x v="532"/>
    <n v="94.32"/>
  </r>
  <r>
    <x v="532"/>
    <n v="554.42949999999996"/>
  </r>
  <r>
    <x v="335"/>
    <n v="4684.8999999999996"/>
  </r>
  <r>
    <x v="431"/>
    <n v="770.76"/>
  </r>
  <r>
    <x v="725"/>
    <n v="305.68"/>
  </r>
  <r>
    <x v="725"/>
    <n v="1901.29"/>
  </r>
  <r>
    <x v="1067"/>
    <n v="1483.44"/>
  </r>
  <r>
    <x v="1067"/>
    <n v="145.68"/>
  </r>
  <r>
    <x v="1068"/>
    <n v="71.319999999999993"/>
  </r>
  <r>
    <x v="927"/>
    <n v="131.72"/>
  </r>
  <r>
    <x v="92"/>
    <n v="905.94"/>
  </r>
  <r>
    <x v="264"/>
    <n v="377.83"/>
  </r>
  <r>
    <x v="1069"/>
    <n v="20329.8"/>
  </r>
  <r>
    <x v="82"/>
    <n v="3685.38"/>
  </r>
  <r>
    <x v="238"/>
    <n v="877.81"/>
  </r>
  <r>
    <x v="1065"/>
    <n v="211.74350000000001"/>
  </r>
  <r>
    <x v="340"/>
    <n v="7452.1369999999988"/>
  </r>
  <r>
    <x v="701"/>
    <n v="1118.21"/>
  </r>
  <r>
    <x v="701"/>
    <n v="3503.56"/>
  </r>
  <r>
    <x v="900"/>
    <n v="7725.66"/>
  </r>
  <r>
    <x v="338"/>
    <n v="2567.64"/>
  </r>
  <r>
    <x v="327"/>
    <n v="128.13"/>
  </r>
  <r>
    <x v="607"/>
    <n v="77.41"/>
  </r>
  <r>
    <x v="607"/>
    <n v="112.67"/>
  </r>
  <r>
    <x v="947"/>
    <n v="1516.82"/>
  </r>
  <r>
    <x v="947"/>
    <n v="2752.68"/>
  </r>
  <r>
    <x v="452"/>
    <n v="153.27000000000001"/>
  </r>
  <r>
    <x v="24"/>
    <n v="1095.27"/>
  </r>
  <r>
    <x v="755"/>
    <n v="265.35000000000002"/>
  </r>
  <r>
    <x v="755"/>
    <n v="1993.94"/>
  </r>
  <r>
    <x v="755"/>
    <n v="24.73"/>
  </r>
  <r>
    <x v="1042"/>
    <n v="1809.0125"/>
  </r>
  <r>
    <x v="1070"/>
    <n v="270.23"/>
  </r>
  <r>
    <x v="1070"/>
    <n v="660.27"/>
  </r>
  <r>
    <x v="440"/>
    <n v="31.96"/>
  </r>
  <r>
    <x v="98"/>
    <n v="285.08"/>
  </r>
  <r>
    <x v="238"/>
    <n v="90.941499999999991"/>
  </r>
  <r>
    <x v="765"/>
    <n v="415"/>
  </r>
  <r>
    <x v="634"/>
    <n v="167.46"/>
  </r>
  <r>
    <x v="24"/>
    <n v="9522.1200000000008"/>
  </r>
  <r>
    <x v="24"/>
    <n v="1985.6935000000001"/>
  </r>
  <r>
    <x v="940"/>
    <n v="1420.89"/>
  </r>
  <r>
    <x v="940"/>
    <n v="27820.34"/>
  </r>
  <r>
    <x v="940"/>
    <n v="45.18"/>
  </r>
  <r>
    <x v="939"/>
    <n v="52.43"/>
  </r>
  <r>
    <x v="939"/>
    <n v="254.51"/>
  </r>
  <r>
    <x v="1071"/>
    <n v="1230.83"/>
  </r>
  <r>
    <x v="1071"/>
    <n v="169.93"/>
  </r>
  <r>
    <x v="1071"/>
    <n v="1176.944"/>
  </r>
  <r>
    <x v="353"/>
    <n v="268.58"/>
  </r>
  <r>
    <x v="353"/>
    <n v="1280.6500000000001"/>
  </r>
  <r>
    <x v="861"/>
    <n v="909.721"/>
  </r>
  <r>
    <x v="1072"/>
    <n v="7406.49"/>
  </r>
  <r>
    <x v="1072"/>
    <n v="350.01"/>
  </r>
  <r>
    <x v="152"/>
    <n v="18081.759999999998"/>
  </r>
  <r>
    <x v="553"/>
    <n v="32.4"/>
  </r>
  <r>
    <x v="928"/>
    <n v="671.78"/>
  </r>
  <r>
    <x v="928"/>
    <n v="262.08999999999997"/>
  </r>
  <r>
    <x v="132"/>
    <n v="201.72"/>
  </r>
  <r>
    <x v="1073"/>
    <n v="12125.14"/>
  </r>
  <r>
    <x v="703"/>
    <n v="4688.9484999999995"/>
  </r>
  <r>
    <x v="53"/>
    <n v="141.69999999999999"/>
  </r>
  <r>
    <x v="844"/>
    <n v="21337.27"/>
  </r>
  <r>
    <x v="1074"/>
    <n v="50.7"/>
  </r>
  <r>
    <x v="1074"/>
    <n v="90.06"/>
  </r>
  <r>
    <x v="1074"/>
    <n v="338.52"/>
  </r>
  <r>
    <x v="1074"/>
    <n v="6109.817"/>
  </r>
  <r>
    <x v="881"/>
    <n v="38.369999999999997"/>
  </r>
  <r>
    <x v="707"/>
    <n v="21956.03"/>
  </r>
  <r>
    <x v="707"/>
    <n v="89.89"/>
  </r>
  <r>
    <x v="940"/>
    <n v="65.67"/>
  </r>
  <r>
    <x v="589"/>
    <n v="231.65"/>
  </r>
  <r>
    <x v="1052"/>
    <n v="1107.6400000000001"/>
  </r>
  <r>
    <x v="583"/>
    <n v="72.75"/>
  </r>
  <r>
    <x v="926"/>
    <n v="10.23"/>
  </r>
  <r>
    <x v="833"/>
    <n v="1772.2244999999998"/>
  </r>
  <r>
    <x v="476"/>
    <n v="424.13"/>
  </r>
  <r>
    <x v="476"/>
    <n v="69.400000000000006"/>
  </r>
  <r>
    <x v="353"/>
    <n v="198.44"/>
  </r>
  <r>
    <x v="42"/>
    <n v="270.43"/>
  </r>
  <r>
    <x v="572"/>
    <n v="2094.9779999999996"/>
  </r>
  <r>
    <x v="548"/>
    <n v="367.11"/>
  </r>
  <r>
    <x v="739"/>
    <n v="441.80449999999996"/>
  </r>
  <r>
    <x v="1075"/>
    <n v="1838.18"/>
  </r>
  <r>
    <x v="935"/>
    <n v="173.11"/>
  </r>
  <r>
    <x v="935"/>
    <n v="86.68"/>
  </r>
  <r>
    <x v="935"/>
    <n v="833.51"/>
  </r>
  <r>
    <x v="39"/>
    <n v="767.26"/>
  </r>
  <r>
    <x v="39"/>
    <n v="253.89"/>
  </r>
  <r>
    <x v="39"/>
    <n v="127.9"/>
  </r>
  <r>
    <x v="949"/>
    <n v="3519.12"/>
  </r>
  <r>
    <x v="949"/>
    <n v="108.33"/>
  </r>
  <r>
    <x v="385"/>
    <n v="251.11"/>
  </r>
  <r>
    <x v="1076"/>
    <n v="1466.95"/>
  </r>
  <r>
    <x v="218"/>
    <n v="440.23"/>
  </r>
  <r>
    <x v="394"/>
    <n v="296.94"/>
  </r>
  <r>
    <x v="983"/>
    <n v="1119.9100000000001"/>
  </r>
  <r>
    <x v="675"/>
    <n v="500.48"/>
  </r>
  <r>
    <x v="1077"/>
    <n v="202.84"/>
  </r>
  <r>
    <x v="749"/>
    <n v="78.39"/>
  </r>
  <r>
    <x v="749"/>
    <n v="251.34"/>
  </r>
  <r>
    <x v="840"/>
    <n v="73.64"/>
  </r>
  <r>
    <x v="649"/>
    <n v="15.81"/>
  </r>
  <r>
    <x v="587"/>
    <n v="64.44"/>
  </r>
  <r>
    <x v="1078"/>
    <n v="34.11"/>
  </r>
  <r>
    <x v="827"/>
    <n v="396.04"/>
  </r>
  <r>
    <x v="476"/>
    <n v="10692.97"/>
  </r>
  <r>
    <x v="885"/>
    <n v="1637.78"/>
  </r>
  <r>
    <x v="885"/>
    <n v="193.84"/>
  </r>
  <r>
    <x v="1079"/>
    <n v="3136.2024999999999"/>
  </r>
  <r>
    <x v="1080"/>
    <n v="1090.1099999999999"/>
  </r>
  <r>
    <x v="989"/>
    <n v="642.91449999999998"/>
  </r>
  <r>
    <x v="587"/>
    <n v="77.959999999999994"/>
  </r>
  <r>
    <x v="1081"/>
    <n v="3534.56"/>
  </r>
  <r>
    <x v="1081"/>
    <n v="155.27000000000001"/>
  </r>
  <r>
    <x v="837"/>
    <n v="453.87"/>
  </r>
  <r>
    <x v="1081"/>
    <n v="221.33"/>
  </r>
  <r>
    <x v="352"/>
    <n v="467.15"/>
  </r>
  <r>
    <x v="652"/>
    <n v="203.55"/>
  </r>
  <r>
    <x v="1082"/>
    <n v="273.89"/>
  </r>
  <r>
    <x v="585"/>
    <n v="460.69"/>
  </r>
  <r>
    <x v="310"/>
    <n v="451.81"/>
  </r>
  <r>
    <x v="353"/>
    <n v="729.75"/>
  </r>
  <r>
    <x v="353"/>
    <n v="1417.21"/>
  </r>
  <r>
    <x v="353"/>
    <n v="1154.9375"/>
  </r>
  <r>
    <x v="1083"/>
    <n v="27875.54"/>
  </r>
  <r>
    <x v="1083"/>
    <n v="2030.44"/>
  </r>
  <r>
    <x v="1083"/>
    <n v="695.99"/>
  </r>
  <r>
    <x v="938"/>
    <n v="48.84"/>
  </r>
  <r>
    <x v="454"/>
    <n v="337.01"/>
  </r>
  <r>
    <x v="454"/>
    <n v="6093.2420000000002"/>
  </r>
  <r>
    <x v="851"/>
    <n v="603.34699999999998"/>
  </r>
  <r>
    <x v="141"/>
    <n v="770.53"/>
  </r>
  <r>
    <x v="863"/>
    <n v="1984.61"/>
  </r>
  <r>
    <x v="17"/>
    <n v="53.66"/>
  </r>
  <r>
    <x v="997"/>
    <n v="2232.15"/>
  </r>
  <r>
    <x v="997"/>
    <n v="7007.19"/>
  </r>
  <r>
    <x v="809"/>
    <n v="1339.25"/>
  </r>
  <r>
    <x v="682"/>
    <n v="14240.76"/>
  </r>
  <r>
    <x v="682"/>
    <n v="167.41"/>
  </r>
  <r>
    <x v="397"/>
    <n v="1612.93"/>
  </r>
  <r>
    <x v="1001"/>
    <n v="152.44"/>
  </r>
  <r>
    <x v="37"/>
    <n v="223.74"/>
  </r>
  <r>
    <x v="37"/>
    <n v="26.82"/>
  </r>
  <r>
    <x v="805"/>
    <n v="13.96"/>
  </r>
  <r>
    <x v="805"/>
    <n v="531.48"/>
  </r>
  <r>
    <x v="1084"/>
    <n v="3524.55"/>
  </r>
  <r>
    <x v="1084"/>
    <n v="890.61"/>
  </r>
  <r>
    <x v="1084"/>
    <n v="64.19"/>
  </r>
  <r>
    <x v="36"/>
    <n v="538.22"/>
  </r>
  <r>
    <x v="970"/>
    <n v="1064.23"/>
  </r>
  <r>
    <x v="970"/>
    <n v="3497.05"/>
  </r>
  <r>
    <x v="970"/>
    <n v="774.05250000000001"/>
  </r>
  <r>
    <x v="1085"/>
    <n v="60.5625"/>
  </r>
  <r>
    <x v="808"/>
    <n v="2976.21"/>
  </r>
  <r>
    <x v="808"/>
    <n v="1894.1654999999998"/>
  </r>
  <r>
    <x v="566"/>
    <n v="495.8"/>
  </r>
  <r>
    <x v="566"/>
    <n v="1645.51"/>
  </r>
  <r>
    <x v="876"/>
    <n v="109.9"/>
  </r>
  <r>
    <x v="179"/>
    <n v="477.50449999999995"/>
  </r>
  <r>
    <x v="666"/>
    <n v="5056.8900000000003"/>
  </r>
  <r>
    <x v="666"/>
    <n v="3500.1"/>
  </r>
  <r>
    <x v="979"/>
    <n v="87.11"/>
  </r>
  <r>
    <x v="539"/>
    <n v="639.29999999999995"/>
  </r>
  <r>
    <x v="986"/>
    <n v="393.31"/>
  </r>
  <r>
    <x v="241"/>
    <n v="74.05"/>
  </r>
  <r>
    <x v="371"/>
    <n v="14981.74"/>
  </r>
  <r>
    <x v="626"/>
    <n v="5587.2"/>
  </r>
  <r>
    <x v="626"/>
    <n v="401.39"/>
  </r>
  <r>
    <x v="340"/>
    <n v="1031.06"/>
  </r>
  <r>
    <x v="629"/>
    <n v="301.57"/>
  </r>
  <r>
    <x v="380"/>
    <n v="7813.7"/>
  </r>
  <r>
    <x v="380"/>
    <n v="164.92"/>
  </r>
  <r>
    <x v="31"/>
    <n v="802.16"/>
  </r>
  <r>
    <x v="1086"/>
    <n v="3333.1"/>
  </r>
  <r>
    <x v="1086"/>
    <n v="55.68"/>
  </r>
  <r>
    <x v="528"/>
    <n v="237.54"/>
  </r>
  <r>
    <x v="528"/>
    <n v="143.5"/>
  </r>
  <r>
    <x v="1035"/>
    <n v="507.74"/>
  </r>
  <r>
    <x v="1035"/>
    <n v="12600.99"/>
  </r>
  <r>
    <x v="702"/>
    <n v="67.47"/>
  </r>
  <r>
    <x v="1087"/>
    <n v="646.14"/>
  </r>
  <r>
    <x v="658"/>
    <n v="323.26"/>
  </r>
  <r>
    <x v="565"/>
    <n v="74.069999999999993"/>
  </r>
  <r>
    <x v="565"/>
    <n v="1529.0565000000001"/>
  </r>
  <r>
    <x v="838"/>
    <n v="5753.85"/>
  </r>
  <r>
    <x v="982"/>
    <n v="138.31"/>
  </r>
  <r>
    <x v="572"/>
    <n v="438.66"/>
  </r>
  <r>
    <x v="572"/>
    <n v="416.99"/>
  </r>
  <r>
    <x v="212"/>
    <n v="82.64"/>
  </r>
  <r>
    <x v="1088"/>
    <n v="315.27"/>
  </r>
  <r>
    <x v="385"/>
    <n v="9492.92"/>
  </r>
  <r>
    <x v="515"/>
    <n v="855.03"/>
  </r>
  <r>
    <x v="515"/>
    <n v="196.58"/>
  </r>
  <r>
    <x v="841"/>
    <n v="121.92"/>
  </r>
  <r>
    <x v="841"/>
    <n v="1096.17"/>
  </r>
  <r>
    <x v="397"/>
    <n v="835.11"/>
  </r>
  <r>
    <x v="397"/>
    <n v="54.52"/>
  </r>
  <r>
    <x v="1089"/>
    <n v="611.71"/>
  </r>
  <r>
    <x v="874"/>
    <n v="985.01"/>
  </r>
  <r>
    <x v="874"/>
    <n v="350.71"/>
  </r>
  <r>
    <x v="874"/>
    <n v="75.23"/>
  </r>
  <r>
    <x v="1090"/>
    <n v="343.94"/>
  </r>
  <r>
    <x v="1003"/>
    <n v="376.58"/>
  </r>
  <r>
    <x v="728"/>
    <n v="18235.47"/>
  </r>
  <r>
    <x v="728"/>
    <n v="2631.107"/>
  </r>
  <r>
    <x v="900"/>
    <n v="12685.544000000002"/>
  </r>
  <r>
    <x v="440"/>
    <n v="209.42"/>
  </r>
  <r>
    <x v="792"/>
    <n v="56.13"/>
  </r>
  <r>
    <x v="695"/>
    <n v="423.24"/>
  </r>
  <r>
    <x v="1091"/>
    <n v="465.9"/>
  </r>
  <r>
    <x v="1021"/>
    <n v="845.7"/>
  </r>
  <r>
    <x v="1021"/>
    <n v="467"/>
  </r>
  <r>
    <x v="1021"/>
    <n v="64.430000000000007"/>
  </r>
  <r>
    <x v="650"/>
    <n v="614.14"/>
  </r>
  <r>
    <x v="595"/>
    <n v="1280.73"/>
  </r>
  <r>
    <x v="971"/>
    <n v="94.83"/>
  </r>
  <r>
    <x v="403"/>
    <n v="324.39999999999998"/>
  </r>
  <r>
    <x v="403"/>
    <n v="137.02000000000001"/>
  </r>
  <r>
    <x v="724"/>
    <n v="37.799999999999997"/>
  </r>
  <r>
    <x v="724"/>
    <n v="183.28"/>
  </r>
  <r>
    <x v="600"/>
    <n v="13.04"/>
  </r>
  <r>
    <x v="360"/>
    <n v="251.3"/>
  </r>
  <r>
    <x v="780"/>
    <n v="246.63"/>
  </r>
  <r>
    <x v="802"/>
    <n v="94.52"/>
  </r>
  <r>
    <x v="1092"/>
    <n v="75.19"/>
  </r>
  <r>
    <x v="481"/>
    <n v="106.69"/>
  </r>
  <r>
    <x v="991"/>
    <n v="6126.93"/>
  </r>
  <r>
    <x v="1093"/>
    <n v="87.09"/>
  </r>
  <r>
    <x v="1093"/>
    <n v="196.1"/>
  </r>
  <r>
    <x v="90"/>
    <n v="1540.77"/>
  </r>
  <r>
    <x v="1094"/>
    <n v="769.17"/>
  </r>
  <r>
    <x v="1094"/>
    <n v="7370.84"/>
  </r>
  <r>
    <x v="1095"/>
    <n v="226.68"/>
  </r>
  <r>
    <x v="301"/>
    <n v="6350.29"/>
  </r>
  <r>
    <x v="1096"/>
    <n v="232.67"/>
  </r>
  <r>
    <x v="1096"/>
    <n v="4805.92"/>
  </r>
  <r>
    <x v="337"/>
    <n v="56.41"/>
  </r>
  <r>
    <x v="337"/>
    <n v="147.71"/>
  </r>
  <r>
    <x v="449"/>
    <n v="1678.34"/>
  </r>
  <r>
    <x v="795"/>
    <n v="181.13"/>
  </r>
  <r>
    <x v="643"/>
    <n v="196.12"/>
  </r>
  <r>
    <x v="1097"/>
    <n v="216.51"/>
  </r>
  <r>
    <x v="1098"/>
    <n v="197.59"/>
  </r>
  <r>
    <x v="366"/>
    <n v="73.900000000000006"/>
  </r>
  <r>
    <x v="1095"/>
    <n v="401.14"/>
  </r>
  <r>
    <x v="809"/>
    <n v="1209.3699999999999"/>
  </r>
  <r>
    <x v="75"/>
    <n v="67.849999999999994"/>
  </r>
  <r>
    <x v="320"/>
    <n v="139.61000000000001"/>
  </r>
  <r>
    <x v="5"/>
    <n v="11.08"/>
  </r>
  <r>
    <x v="569"/>
    <n v="135.86000000000001"/>
  </r>
  <r>
    <x v="626"/>
    <n v="220.45"/>
  </r>
  <r>
    <x v="1099"/>
    <n v="388.71"/>
  </r>
  <r>
    <x v="754"/>
    <n v="64.97"/>
  </r>
  <r>
    <x v="1100"/>
    <n v="777.63"/>
  </r>
  <r>
    <x v="816"/>
    <n v="669.01"/>
  </r>
  <r>
    <x v="816"/>
    <n v="301.60000000000002"/>
  </r>
  <r>
    <x v="360"/>
    <n v="460.58949999999999"/>
  </r>
  <r>
    <x v="824"/>
    <n v="62.26"/>
  </r>
  <r>
    <x v="824"/>
    <n v="58.53"/>
  </r>
  <r>
    <x v="230"/>
    <n v="1028.1600000000001"/>
  </r>
  <r>
    <x v="465"/>
    <n v="9172.32"/>
  </r>
  <r>
    <x v="410"/>
    <n v="1233.51"/>
  </r>
  <r>
    <x v="46"/>
    <n v="60.17"/>
  </r>
  <r>
    <x v="1056"/>
    <n v="5677.87"/>
  </r>
  <r>
    <x v="1056"/>
    <n v="732.72"/>
  </r>
  <r>
    <x v="1056"/>
    <n v="687.47"/>
  </r>
  <r>
    <x v="504"/>
    <n v="897.42"/>
  </r>
  <r>
    <x v="504"/>
    <n v="306.02"/>
  </r>
  <r>
    <x v="237"/>
    <n v="813.41"/>
  </r>
  <r>
    <x v="499"/>
    <n v="8958.4599999999991"/>
  </r>
  <r>
    <x v="743"/>
    <n v="4201.08"/>
  </r>
  <r>
    <x v="546"/>
    <n v="43.55"/>
  </r>
  <r>
    <x v="994"/>
    <n v="157.79"/>
  </r>
  <r>
    <x v="1087"/>
    <n v="128.97"/>
  </r>
  <r>
    <x v="1087"/>
    <n v="238.77"/>
  </r>
  <r>
    <x v="1087"/>
    <n v="257.33999999999997"/>
  </r>
  <r>
    <x v="655"/>
    <n v="2826.9"/>
  </r>
  <r>
    <x v="655"/>
    <n v="7834.77"/>
  </r>
  <r>
    <x v="655"/>
    <n v="127.56"/>
  </r>
  <r>
    <x v="262"/>
    <n v="376.21"/>
  </r>
  <r>
    <x v="1101"/>
    <n v="203.53"/>
  </r>
  <r>
    <x v="1072"/>
    <n v="856.45"/>
  </r>
  <r>
    <x v="1072"/>
    <n v="6.75"/>
  </r>
  <r>
    <x v="1023"/>
    <n v="631.99"/>
  </r>
  <r>
    <x v="687"/>
    <n v="10.17"/>
  </r>
  <r>
    <x v="687"/>
    <n v="23.58"/>
  </r>
  <r>
    <x v="664"/>
    <n v="2438.6999999999998"/>
  </r>
  <r>
    <x v="865"/>
    <n v="107.41"/>
  </r>
  <r>
    <x v="232"/>
    <n v="404.24"/>
  </r>
  <r>
    <x v="232"/>
    <n v="1381.88"/>
  </r>
  <r>
    <x v="1097"/>
    <n v="1601.24"/>
  </r>
  <r>
    <x v="1097"/>
    <n v="501.31"/>
  </r>
  <r>
    <x v="1102"/>
    <n v="784.08"/>
  </r>
  <r>
    <x v="673"/>
    <n v="5028.3100000000004"/>
  </r>
  <r>
    <x v="1103"/>
    <n v="1085.6099999999999"/>
  </r>
  <r>
    <x v="555"/>
    <n v="24.96"/>
  </r>
  <r>
    <x v="198"/>
    <n v="7703.9664999999995"/>
  </r>
  <r>
    <x v="183"/>
    <n v="163.41"/>
  </r>
  <r>
    <x v="669"/>
    <n v="1160.5899999999999"/>
  </r>
  <r>
    <x v="755"/>
    <n v="206.04"/>
  </r>
  <r>
    <x v="519"/>
    <n v="346.23"/>
  </r>
  <r>
    <x v="203"/>
    <n v="467.4"/>
  </r>
  <r>
    <x v="773"/>
    <n v="201.178"/>
  </r>
  <r>
    <x v="646"/>
    <n v="2493.2399999999998"/>
  </r>
  <r>
    <x v="395"/>
    <n v="249.24"/>
  </r>
  <r>
    <x v="288"/>
    <n v="299.11"/>
  </r>
  <r>
    <x v="60"/>
    <n v="166.76"/>
  </r>
  <r>
    <x v="1104"/>
    <n v="1307.3499999999999"/>
  </r>
  <r>
    <x v="1104"/>
    <n v="523.58000000000004"/>
  </r>
  <r>
    <x v="402"/>
    <n v="3950.6"/>
  </r>
  <r>
    <x v="1066"/>
    <n v="63.47"/>
  </r>
  <r>
    <x v="993"/>
    <n v="90.5"/>
  </r>
  <r>
    <x v="1065"/>
    <n v="385.99"/>
  </r>
  <r>
    <x v="732"/>
    <n v="507.66"/>
  </r>
  <r>
    <x v="727"/>
    <n v="390.46"/>
  </r>
  <r>
    <x v="727"/>
    <n v="113.43"/>
  </r>
  <r>
    <x v="534"/>
    <n v="3212.97"/>
  </r>
  <r>
    <x v="534"/>
    <n v="292.95"/>
  </r>
  <r>
    <x v="1035"/>
    <n v="668.39"/>
  </r>
  <r>
    <x v="1035"/>
    <n v="4657.3500000000004"/>
  </r>
  <r>
    <x v="1035"/>
    <n v="2097.94"/>
  </r>
  <r>
    <x v="1008"/>
    <n v="809.77"/>
  </r>
  <r>
    <x v="1105"/>
    <n v="133.85"/>
  </r>
  <r>
    <x v="1106"/>
    <n v="45.64"/>
  </r>
  <r>
    <x v="913"/>
    <n v="4201.08"/>
  </r>
  <r>
    <x v="913"/>
    <n v="8958.4599999999991"/>
  </r>
  <r>
    <x v="913"/>
    <n v="4913.7"/>
  </r>
  <r>
    <x v="395"/>
    <n v="560.03"/>
  </r>
  <r>
    <x v="819"/>
    <n v="157.4"/>
  </r>
  <r>
    <x v="640"/>
    <n v="254.12"/>
  </r>
  <r>
    <x v="640"/>
    <n v="767.04"/>
  </r>
  <r>
    <x v="941"/>
    <n v="30.62"/>
  </r>
  <r>
    <x v="49"/>
    <n v="119.63"/>
  </r>
  <r>
    <x v="49"/>
    <n v="177.92"/>
  </r>
  <r>
    <x v="759"/>
    <n v="49.18"/>
  </r>
  <r>
    <x v="1107"/>
    <n v="811.13"/>
  </r>
  <r>
    <x v="1066"/>
    <n v="323.91000000000003"/>
  </r>
  <r>
    <x v="1066"/>
    <n v="185.59"/>
  </r>
  <r>
    <x v="1066"/>
    <n v="7168.15"/>
  </r>
  <r>
    <x v="296"/>
    <n v="379.78"/>
  </r>
  <r>
    <x v="868"/>
    <n v="750.86"/>
  </r>
  <r>
    <x v="111"/>
    <n v="268.71049999999997"/>
  </r>
  <r>
    <x v="1039"/>
    <n v="68.5"/>
  </r>
  <r>
    <x v="357"/>
    <n v="5296.19"/>
  </r>
  <r>
    <x v="591"/>
    <n v="21532.26"/>
  </r>
  <r>
    <x v="591"/>
    <n v="7.64"/>
  </r>
  <r>
    <x v="926"/>
    <n v="36.4"/>
  </r>
  <r>
    <x v="926"/>
    <n v="176.35"/>
  </r>
  <r>
    <x v="1108"/>
    <n v="1500.17"/>
  </r>
  <r>
    <x v="1108"/>
    <n v="377.31"/>
  </r>
  <r>
    <x v="1109"/>
    <n v="5811.72"/>
  </r>
  <r>
    <x v="763"/>
    <n v="15337.58"/>
  </r>
  <r>
    <x v="763"/>
    <n v="3883.4714999999997"/>
  </r>
  <r>
    <x v="41"/>
    <n v="7827.51"/>
  </r>
  <r>
    <x v="251"/>
    <n v="278.64999999999998"/>
  </r>
  <r>
    <x v="913"/>
    <n v="230.29"/>
  </r>
  <r>
    <x v="913"/>
    <n v="1592.0415"/>
  </r>
  <r>
    <x v="577"/>
    <n v="659.5"/>
  </r>
  <r>
    <x v="926"/>
    <n v="5679.59"/>
  </r>
  <r>
    <x v="301"/>
    <n v="161.96"/>
  </r>
  <r>
    <x v="440"/>
    <n v="822.84249999999997"/>
  </r>
  <r>
    <x v="48"/>
    <n v="1029.29"/>
  </r>
  <r>
    <x v="991"/>
    <n v="413.37"/>
  </r>
  <r>
    <x v="991"/>
    <n v="1721.6410000000001"/>
  </r>
  <r>
    <x v="232"/>
    <n v="23.54"/>
  </r>
  <r>
    <x v="232"/>
    <n v="1539.83"/>
  </r>
  <r>
    <x v="1110"/>
    <n v="70.13"/>
  </r>
  <r>
    <x v="1110"/>
    <n v="59.76"/>
  </r>
  <r>
    <x v="984"/>
    <n v="587.91999999999996"/>
  </r>
  <r>
    <x v="984"/>
    <n v="2171.4639999999999"/>
  </r>
  <r>
    <x v="954"/>
    <n v="195.75"/>
  </r>
  <r>
    <x v="1111"/>
    <n v="950.46399999999994"/>
  </r>
  <r>
    <x v="1111"/>
    <n v="705.68700000000001"/>
  </r>
  <r>
    <x v="998"/>
    <n v="2174.4189999999999"/>
  </r>
  <r>
    <x v="578"/>
    <n v="180.36"/>
  </r>
  <r>
    <x v="37"/>
    <n v="413.8"/>
  </r>
  <r>
    <x v="1112"/>
    <n v="336.25"/>
  </r>
  <r>
    <x v="1112"/>
    <n v="4001.4684999999995"/>
  </r>
  <r>
    <x v="535"/>
    <n v="97.93"/>
  </r>
  <r>
    <x v="535"/>
    <n v="25.52"/>
  </r>
  <r>
    <x v="535"/>
    <n v="487.5"/>
  </r>
  <r>
    <x v="555"/>
    <n v="59.35"/>
  </r>
  <r>
    <x v="160"/>
    <n v="1500.84"/>
  </r>
  <r>
    <x v="732"/>
    <n v="98.64"/>
  </r>
  <r>
    <x v="442"/>
    <n v="184.18"/>
  </r>
  <r>
    <x v="359"/>
    <n v="8221.2934999999998"/>
  </r>
  <r>
    <x v="1113"/>
    <n v="1158.26"/>
  </r>
  <r>
    <x v="541"/>
    <n v="102.95"/>
  </r>
  <r>
    <x v="1101"/>
    <n v="866.73"/>
  </r>
  <r>
    <x v="1101"/>
    <n v="642.41999999999996"/>
  </r>
  <r>
    <x v="1101"/>
    <n v="2169.7525000000001"/>
  </r>
  <r>
    <x v="98"/>
    <n v="204.49"/>
  </r>
  <r>
    <x v="591"/>
    <n v="1154.8900000000001"/>
  </r>
  <r>
    <x v="892"/>
    <n v="3310.9454999999998"/>
  </r>
  <r>
    <x v="101"/>
    <n v="55.02"/>
  </r>
  <r>
    <x v="1114"/>
    <n v="146.15"/>
  </r>
  <r>
    <x v="1114"/>
    <n v="877.47"/>
  </r>
  <r>
    <x v="902"/>
    <n v="246"/>
  </r>
  <r>
    <x v="1115"/>
    <n v="4488.2635"/>
  </r>
  <r>
    <x v="559"/>
    <n v="871.32"/>
  </r>
  <r>
    <x v="890"/>
    <n v="185.16"/>
  </r>
  <r>
    <x v="890"/>
    <n v="5144.9399999999996"/>
  </r>
  <r>
    <x v="890"/>
    <n v="1397.383"/>
  </r>
  <r>
    <x v="659"/>
    <n v="230.97"/>
  </r>
  <r>
    <x v="1067"/>
    <n v="723.17"/>
  </r>
  <r>
    <x v="950"/>
    <n v="269.57"/>
  </r>
  <r>
    <x v="292"/>
    <n v="98.94"/>
  </r>
  <r>
    <x v="730"/>
    <n v="11.16"/>
  </r>
  <r>
    <x v="730"/>
    <n v="156.19999999999999"/>
  </r>
  <r>
    <x v="697"/>
    <n v="1272.3499999999999"/>
  </r>
  <r>
    <x v="588"/>
    <n v="4000.35"/>
  </r>
  <r>
    <x v="588"/>
    <n v="3356.92"/>
  </r>
  <r>
    <x v="380"/>
    <n v="6072.1875"/>
  </r>
  <r>
    <x v="1116"/>
    <n v="6863.95"/>
  </r>
  <r>
    <x v="678"/>
    <n v="298.52"/>
  </r>
  <r>
    <x v="678"/>
    <n v="667.35"/>
  </r>
  <r>
    <x v="735"/>
    <n v="1177.5"/>
  </r>
  <r>
    <x v="907"/>
    <n v="17131.36"/>
  </r>
  <r>
    <x v="1096"/>
    <n v="192.58"/>
  </r>
  <r>
    <x v="901"/>
    <n v="287.61"/>
  </r>
  <r>
    <x v="901"/>
    <n v="128.52000000000001"/>
  </r>
  <r>
    <x v="901"/>
    <n v="1011.67"/>
  </r>
  <r>
    <x v="1117"/>
    <n v="28389.14"/>
  </r>
  <r>
    <x v="785"/>
    <n v="99.1"/>
  </r>
  <r>
    <x v="785"/>
    <n v="380.34"/>
  </r>
  <r>
    <x v="403"/>
    <n v="291.67"/>
  </r>
  <r>
    <x v="683"/>
    <n v="1677.27"/>
  </r>
  <r>
    <x v="683"/>
    <n v="1556.08"/>
  </r>
  <r>
    <x v="1029"/>
    <n v="3206.9650000000001"/>
  </r>
  <r>
    <x v="783"/>
    <n v="31.13"/>
  </r>
  <r>
    <x v="446"/>
    <n v="58.63"/>
  </r>
  <r>
    <x v="446"/>
    <n v="94.99"/>
  </r>
  <r>
    <x v="951"/>
    <n v="208.77"/>
  </r>
  <r>
    <x v="919"/>
    <n v="2266.6999999999998"/>
  </r>
  <r>
    <x v="744"/>
    <n v="468.49"/>
  </r>
  <r>
    <x v="744"/>
    <n v="446.53"/>
  </r>
  <r>
    <x v="679"/>
    <n v="217.85"/>
  </r>
  <r>
    <x v="1118"/>
    <n v="142.30000000000001"/>
  </r>
  <r>
    <x v="1118"/>
    <n v="21.93"/>
  </r>
  <r>
    <x v="1118"/>
    <n v="26095.13"/>
  </r>
  <r>
    <x v="1118"/>
    <n v="75.58"/>
  </r>
  <r>
    <x v="1118"/>
    <n v="477.53"/>
  </r>
  <r>
    <x v="22"/>
    <n v="7201.89"/>
  </r>
  <r>
    <x v="968"/>
    <n v="1936.45"/>
  </r>
  <r>
    <x v="968"/>
    <n v="3711.04"/>
  </r>
  <r>
    <x v="327"/>
    <n v="1823.02"/>
  </r>
  <r>
    <x v="327"/>
    <n v="74.02"/>
  </r>
  <r>
    <x v="1119"/>
    <n v="2252.9760000000001"/>
  </r>
  <r>
    <x v="910"/>
    <n v="203.4"/>
  </r>
  <r>
    <x v="1120"/>
    <n v="12690.33"/>
  </r>
  <r>
    <x v="1090"/>
    <n v="325.33"/>
  </r>
  <r>
    <x v="598"/>
    <n v="24701.119999999999"/>
  </r>
  <r>
    <x v="1121"/>
    <n v="3156.6"/>
  </r>
  <r>
    <x v="1121"/>
    <n v="302.69"/>
  </r>
  <r>
    <x v="541"/>
    <n v="65.81"/>
  </r>
  <r>
    <x v="1122"/>
    <n v="617.21899999999994"/>
  </r>
  <r>
    <x v="117"/>
    <n v="238.35"/>
  </r>
  <r>
    <x v="815"/>
    <n v="856.34"/>
  </r>
  <r>
    <x v="65"/>
    <n v="34.270000000000003"/>
  </r>
  <r>
    <x v="93"/>
    <n v="6449.0560000000005"/>
  </r>
  <r>
    <x v="327"/>
    <n v="13070.2"/>
  </r>
  <r>
    <x v="698"/>
    <n v="281.39"/>
  </r>
  <r>
    <x v="698"/>
    <n v="12593.91"/>
  </r>
  <r>
    <x v="608"/>
    <n v="7789.63"/>
  </r>
  <r>
    <x v="608"/>
    <n v="15703.82"/>
  </r>
  <r>
    <x v="608"/>
    <n v="140.69"/>
  </r>
  <r>
    <x v="385"/>
    <n v="2954.14"/>
  </r>
  <r>
    <x v="385"/>
    <n v="3375.3074999999999"/>
  </r>
  <r>
    <x v="843"/>
    <n v="6654.39"/>
  </r>
  <r>
    <x v="843"/>
    <n v="4429.6899999999996"/>
  </r>
  <r>
    <x v="815"/>
    <n v="29.06"/>
  </r>
  <r>
    <x v="41"/>
    <n v="2040.39"/>
  </r>
  <r>
    <x v="765"/>
    <n v="2526.54"/>
  </r>
  <r>
    <x v="1123"/>
    <n v="162.38999999999999"/>
  </r>
  <r>
    <x v="1124"/>
    <n v="2519.5500000000002"/>
  </r>
  <r>
    <x v="1125"/>
    <n v="150.33000000000001"/>
  </r>
  <r>
    <x v="1126"/>
    <n v="1634.17"/>
  </r>
  <r>
    <x v="225"/>
    <n v="5122.6099999999997"/>
  </r>
  <r>
    <x v="591"/>
    <n v="2850.31"/>
  </r>
  <r>
    <x v="49"/>
    <n v="150.13"/>
  </r>
  <r>
    <x v="875"/>
    <n v="239.35"/>
  </r>
  <r>
    <x v="875"/>
    <n v="684.66"/>
  </r>
  <r>
    <x v="1127"/>
    <n v="157.13"/>
  </r>
  <r>
    <x v="1127"/>
    <n v="195.11"/>
  </r>
  <r>
    <x v="1127"/>
    <n v="2738.7849999999999"/>
  </r>
  <r>
    <x v="549"/>
    <n v="217.42"/>
  </r>
  <r>
    <x v="1128"/>
    <n v="4260.7299999999996"/>
  </r>
  <r>
    <x v="847"/>
    <n v="38.99"/>
  </r>
  <r>
    <x v="357"/>
    <n v="4186.53"/>
  </r>
  <r>
    <x v="357"/>
    <n v="6057.27"/>
  </r>
  <r>
    <x v="1129"/>
    <n v="67.87"/>
  </r>
  <r>
    <x v="1129"/>
    <n v="542.24"/>
  </r>
  <r>
    <x v="1129"/>
    <n v="15174.95"/>
  </r>
  <r>
    <x v="1129"/>
    <n v="1084.1199999999999"/>
  </r>
  <r>
    <x v="1130"/>
    <n v="2531.35"/>
  </r>
  <r>
    <x v="767"/>
    <n v="13367.82"/>
  </r>
  <r>
    <x v="202"/>
    <n v="206.28649999999999"/>
  </r>
  <r>
    <x v="292"/>
    <n v="235.12"/>
  </r>
  <r>
    <x v="1063"/>
    <n v="1814.82"/>
  </r>
  <r>
    <x v="83"/>
    <n v="272.89249999999998"/>
  </r>
  <r>
    <x v="1131"/>
    <n v="1485.06"/>
  </r>
  <r>
    <x v="1131"/>
    <n v="1211.18"/>
  </r>
  <r>
    <x v="1132"/>
    <n v="45.21"/>
  </r>
  <r>
    <x v="1133"/>
    <n v="221.13"/>
  </r>
  <r>
    <x v="1133"/>
    <n v="16.350000000000001"/>
  </r>
  <r>
    <x v="1122"/>
    <n v="3049.6320000000001"/>
  </r>
  <r>
    <x v="1122"/>
    <n v="1274.9490000000001"/>
  </r>
  <r>
    <x v="262"/>
    <n v="6123.94"/>
  </r>
  <r>
    <x v="1134"/>
    <n v="495.32"/>
  </r>
  <r>
    <x v="1134"/>
    <n v="2483.5300000000002"/>
  </r>
  <r>
    <x v="1134"/>
    <n v="967.41"/>
  </r>
  <r>
    <x v="679"/>
    <n v="318.56"/>
  </r>
  <r>
    <x v="607"/>
    <n v="223.2"/>
  </r>
  <r>
    <x v="1134"/>
    <n v="27720.98"/>
  </r>
  <r>
    <x v="1134"/>
    <n v="520.13"/>
  </r>
  <r>
    <x v="1122"/>
    <n v="2657.56"/>
  </r>
  <r>
    <x v="927"/>
    <n v="792.21"/>
  </r>
  <r>
    <x v="178"/>
    <n v="240.74"/>
  </r>
  <r>
    <x v="1133"/>
    <n v="96.01"/>
  </r>
  <r>
    <x v="616"/>
    <n v="598.19000000000005"/>
  </r>
  <r>
    <x v="566"/>
    <n v="22.37"/>
  </r>
  <r>
    <x v="499"/>
    <n v="362.75"/>
  </r>
  <r>
    <x v="673"/>
    <n v="155.86000000000001"/>
  </r>
  <r>
    <x v="649"/>
    <n v="215.31"/>
  </r>
  <r>
    <x v="90"/>
    <n v="1511.7"/>
  </r>
  <r>
    <x v="884"/>
    <n v="30.35"/>
  </r>
  <r>
    <x v="178"/>
    <n v="3072.86"/>
  </r>
  <r>
    <x v="476"/>
    <n v="1463.105"/>
  </r>
  <r>
    <x v="1135"/>
    <n v="1085.4000000000001"/>
  </r>
  <r>
    <x v="1135"/>
    <n v="123.67"/>
  </r>
  <r>
    <x v="1136"/>
    <n v="22.45"/>
  </r>
  <r>
    <x v="316"/>
    <n v="3268.56"/>
  </r>
  <r>
    <x v="957"/>
    <n v="165.09"/>
  </r>
  <r>
    <x v="558"/>
    <n v="89061.05"/>
  </r>
  <r>
    <x v="558"/>
    <n v="6636.6639999999998"/>
  </r>
  <r>
    <x v="837"/>
    <n v="4153.0600000000004"/>
  </r>
  <r>
    <x v="555"/>
    <n v="19325.2"/>
  </r>
  <r>
    <x v="1037"/>
    <n v="8380.2199999999993"/>
  </r>
  <r>
    <x v="1137"/>
    <n v="742.05"/>
  </r>
  <r>
    <x v="294"/>
    <n v="157.63"/>
  </r>
  <r>
    <x v="180"/>
    <n v="926.65"/>
  </r>
  <r>
    <x v="939"/>
    <n v="2175.2199999999998"/>
  </r>
  <r>
    <x v="708"/>
    <n v="115.54"/>
  </r>
  <r>
    <x v="407"/>
    <n v="5572.92"/>
  </r>
  <r>
    <x v="176"/>
    <n v="8295.2900000000009"/>
  </r>
  <r>
    <x v="36"/>
    <n v="35.17"/>
  </r>
  <r>
    <x v="81"/>
    <n v="214.64"/>
  </r>
  <r>
    <x v="1098"/>
    <n v="243.5"/>
  </r>
  <r>
    <x v="313"/>
    <n v="5452.9"/>
  </r>
  <r>
    <x v="680"/>
    <n v="606.98"/>
  </r>
  <r>
    <x v="680"/>
    <n v="301.62"/>
  </r>
  <r>
    <x v="196"/>
    <n v="7286.65"/>
  </r>
  <r>
    <x v="1030"/>
    <n v="3977.97"/>
  </r>
  <r>
    <x v="739"/>
    <n v="20.21"/>
  </r>
  <r>
    <x v="1031"/>
    <n v="257.97000000000003"/>
  </r>
  <r>
    <x v="828"/>
    <n v="619.77"/>
  </r>
  <r>
    <x v="975"/>
    <n v="80.33"/>
  </r>
  <r>
    <x v="655"/>
    <n v="2555.37"/>
  </r>
  <r>
    <x v="60"/>
    <n v="1447.62"/>
  </r>
  <r>
    <x v="957"/>
    <n v="307.57"/>
  </r>
  <r>
    <x v="957"/>
    <n v="14861.07"/>
  </r>
  <r>
    <x v="669"/>
    <n v="24.51"/>
  </r>
  <r>
    <x v="755"/>
    <n v="196.75"/>
  </r>
  <r>
    <x v="679"/>
    <n v="1477.39"/>
  </r>
  <r>
    <x v="617"/>
    <n v="5177.3999999999996"/>
  </r>
  <r>
    <x v="363"/>
    <n v="123.11"/>
  </r>
  <r>
    <x v="1106"/>
    <n v="85.56"/>
  </r>
  <r>
    <x v="1106"/>
    <n v="754.65549999999996"/>
  </r>
  <r>
    <x v="244"/>
    <n v="16193.16"/>
  </r>
  <r>
    <x v="369"/>
    <n v="157.33000000000001"/>
  </r>
  <r>
    <x v="421"/>
    <n v="10253.75"/>
  </r>
  <r>
    <x v="815"/>
    <n v="840.24"/>
  </r>
  <r>
    <x v="536"/>
    <n v="7765.13"/>
  </r>
  <r>
    <x v="673"/>
    <n v="243.06"/>
  </r>
  <r>
    <x v="907"/>
    <n v="3279.01"/>
  </r>
  <r>
    <x v="189"/>
    <n v="311.19"/>
  </r>
  <r>
    <x v="951"/>
    <n v="213.49"/>
  </r>
  <r>
    <x v="257"/>
    <n v="324.27999999999997"/>
  </r>
  <r>
    <x v="75"/>
    <n v="4667.28"/>
  </r>
  <r>
    <x v="185"/>
    <n v="5503.39"/>
  </r>
  <r>
    <x v="246"/>
    <n v="740.14"/>
  </r>
  <r>
    <x v="1138"/>
    <n v="16.47"/>
  </r>
  <r>
    <x v="1139"/>
    <n v="173.62"/>
  </r>
  <r>
    <x v="1139"/>
    <n v="690.97"/>
  </r>
  <r>
    <x v="1140"/>
    <n v="443.46"/>
  </r>
  <r>
    <x v="346"/>
    <n v="792.76"/>
  </r>
  <r>
    <x v="989"/>
    <n v="2504.41"/>
  </r>
  <r>
    <x v="971"/>
    <n v="1752.0964999999999"/>
  </r>
  <r>
    <x v="1049"/>
    <n v="141.96"/>
  </r>
  <r>
    <x v="1015"/>
    <n v="375.61"/>
  </r>
  <r>
    <x v="29"/>
    <n v="3637.7280000000001"/>
  </r>
  <r>
    <x v="1141"/>
    <n v="125.84"/>
  </r>
  <r>
    <x v="678"/>
    <n v="2435.3200000000002"/>
  </r>
  <r>
    <x v="678"/>
    <n v="4242.76"/>
  </r>
  <r>
    <x v="830"/>
    <n v="1453.704"/>
  </r>
  <r>
    <x v="1142"/>
    <n v="7656.3040000000001"/>
  </r>
  <r>
    <x v="1037"/>
    <n v="2860.93"/>
  </r>
  <r>
    <x v="218"/>
    <n v="1412.98"/>
  </r>
  <r>
    <x v="1143"/>
    <n v="19539.939999999999"/>
  </r>
  <r>
    <x v="705"/>
    <n v="30.38"/>
  </r>
  <r>
    <x v="570"/>
    <n v="2024.0284999999999"/>
  </r>
  <r>
    <x v="1144"/>
    <n v="5155.07"/>
  </r>
  <r>
    <x v="919"/>
    <n v="6244.18"/>
  </r>
  <r>
    <x v="919"/>
    <n v="239.75"/>
  </r>
  <r>
    <x v="919"/>
    <n v="150.19999999999999"/>
  </r>
  <r>
    <x v="62"/>
    <n v="1556.42"/>
  </r>
  <r>
    <x v="1145"/>
    <n v="130.28"/>
  </r>
  <r>
    <x v="318"/>
    <n v="41343.21"/>
  </r>
  <r>
    <x v="646"/>
    <n v="76.81"/>
  </r>
  <r>
    <x v="646"/>
    <n v="174.22"/>
  </r>
  <r>
    <x v="580"/>
    <n v="14.4"/>
  </r>
  <r>
    <x v="222"/>
    <n v="709.54"/>
  </r>
  <r>
    <x v="222"/>
    <n v="1220.08"/>
  </r>
  <r>
    <x v="626"/>
    <n v="71.45"/>
  </r>
  <r>
    <x v="454"/>
    <n v="239.4"/>
  </r>
  <r>
    <x v="1019"/>
    <n v="305.01"/>
  </r>
  <r>
    <x v="1019"/>
    <n v="3583.52"/>
  </r>
  <r>
    <x v="1146"/>
    <n v="2789.03"/>
  </r>
  <r>
    <x v="566"/>
    <n v="17853.64"/>
  </r>
  <r>
    <x v="681"/>
    <n v="253.38"/>
  </r>
  <r>
    <x v="724"/>
    <n v="121.19"/>
  </r>
  <r>
    <x v="392"/>
    <n v="2019.65"/>
  </r>
  <r>
    <x v="1147"/>
    <n v="304.26"/>
  </r>
  <r>
    <x v="1034"/>
    <n v="706.91"/>
  </r>
  <r>
    <x v="1034"/>
    <n v="190.06"/>
  </r>
  <r>
    <x v="1067"/>
    <n v="92.06"/>
  </r>
  <r>
    <x v="1067"/>
    <n v="199.62"/>
  </r>
  <r>
    <x v="612"/>
    <n v="431.37"/>
  </r>
  <r>
    <x v="612"/>
    <n v="262.31"/>
  </r>
  <r>
    <x v="612"/>
    <n v="514.03"/>
  </r>
  <r>
    <x v="1148"/>
    <n v="1696.7"/>
  </r>
  <r>
    <x v="78"/>
    <n v="606.39850000000001"/>
  </r>
  <r>
    <x v="42"/>
    <n v="1785.02"/>
  </r>
  <r>
    <x v="820"/>
    <n v="225.45"/>
  </r>
  <r>
    <x v="882"/>
    <n v="2690.84"/>
  </r>
  <r>
    <x v="636"/>
    <n v="733.55"/>
  </r>
  <r>
    <x v="636"/>
    <n v="38.71"/>
  </r>
  <r>
    <x v="636"/>
    <n v="62.6"/>
  </r>
  <r>
    <x v="1149"/>
    <n v="97.65"/>
  </r>
  <r>
    <x v="1149"/>
    <n v="1408.34"/>
  </r>
  <r>
    <x v="643"/>
    <n v="93.02"/>
  </r>
  <r>
    <x v="643"/>
    <n v="639.84"/>
  </r>
  <r>
    <x v="419"/>
    <n v="105.93"/>
  </r>
  <r>
    <x v="100"/>
    <n v="478.94"/>
  </r>
  <r>
    <x v="100"/>
    <n v="2429.09"/>
  </r>
  <r>
    <x v="1001"/>
    <n v="220.82"/>
  </r>
  <r>
    <x v="1150"/>
    <n v="273.38"/>
  </r>
  <r>
    <x v="1150"/>
    <n v="179.66"/>
  </r>
  <r>
    <x v="994"/>
    <n v="17387.650000000001"/>
  </r>
  <r>
    <x v="994"/>
    <n v="6040.22"/>
  </r>
  <r>
    <x v="618"/>
    <n v="3116.7714999999998"/>
  </r>
  <r>
    <x v="98"/>
    <n v="986.27199999999993"/>
  </r>
  <r>
    <x v="21"/>
    <n v="32.770000000000003"/>
  </r>
  <r>
    <x v="21"/>
    <n v="1701.53"/>
  </r>
  <r>
    <x v="815"/>
    <n v="2398.9"/>
  </r>
  <r>
    <x v="1151"/>
    <n v="16468.55"/>
  </r>
  <r>
    <x v="1152"/>
    <n v="725.15"/>
  </r>
  <r>
    <x v="283"/>
    <n v="1166.29"/>
  </r>
  <r>
    <x v="117"/>
    <n v="4108.17"/>
  </r>
  <r>
    <x v="664"/>
    <n v="21.32"/>
  </r>
  <r>
    <x v="664"/>
    <n v="457.51"/>
  </r>
  <r>
    <x v="1132"/>
    <n v="64.790000000000006"/>
  </r>
  <r>
    <x v="917"/>
    <n v="707.3"/>
  </r>
  <r>
    <x v="917"/>
    <n v="335.64"/>
  </r>
  <r>
    <x v="999"/>
    <n v="55.81"/>
  </r>
  <r>
    <x v="1153"/>
    <n v="373.07"/>
  </r>
  <r>
    <x v="132"/>
    <n v="65.91"/>
  </r>
  <r>
    <x v="132"/>
    <n v="72.72"/>
  </r>
  <r>
    <x v="1013"/>
    <n v="6477.4589999999998"/>
  </r>
  <r>
    <x v="1025"/>
    <n v="48.01"/>
  </r>
  <r>
    <x v="780"/>
    <n v="4324.29"/>
  </r>
  <r>
    <x v="558"/>
    <n v="336.29"/>
  </r>
  <r>
    <x v="228"/>
    <n v="2827.1424999999999"/>
  </r>
  <r>
    <x v="519"/>
    <n v="41.52"/>
  </r>
  <r>
    <x v="1154"/>
    <n v="254.02"/>
  </r>
  <r>
    <x v="1108"/>
    <n v="201.37"/>
  </r>
  <r>
    <x v="288"/>
    <n v="763.44799999999998"/>
  </r>
  <r>
    <x v="665"/>
    <n v="234.24"/>
  </r>
  <r>
    <x v="1155"/>
    <n v="5320.57"/>
  </r>
  <r>
    <x v="1132"/>
    <n v="4357.1170000000002"/>
  </r>
  <r>
    <x v="739"/>
    <n v="143.1"/>
  </r>
  <r>
    <x v="1156"/>
    <n v="795.52"/>
  </r>
  <r>
    <x v="1156"/>
    <n v="126.36"/>
  </r>
  <r>
    <x v="1156"/>
    <n v="496.62"/>
  </r>
  <r>
    <x v="734"/>
    <n v="62.78"/>
  </r>
  <r>
    <x v="734"/>
    <n v="2836.0505000000003"/>
  </r>
  <r>
    <x v="907"/>
    <n v="86.79"/>
  </r>
  <r>
    <x v="907"/>
    <n v="753.8"/>
  </r>
  <r>
    <x v="1067"/>
    <n v="546.01"/>
  </r>
  <r>
    <x v="994"/>
    <n v="691.59"/>
  </r>
  <r>
    <x v="994"/>
    <n v="345.2"/>
  </r>
  <r>
    <x v="640"/>
    <n v="403.88"/>
  </r>
  <r>
    <x v="681"/>
    <n v="7837.44"/>
  </r>
  <r>
    <x v="681"/>
    <n v="3653.22"/>
  </r>
  <r>
    <x v="1144"/>
    <n v="872.97"/>
  </r>
  <r>
    <x v="1144"/>
    <n v="545.71"/>
  </r>
  <r>
    <x v="480"/>
    <n v="3227.38"/>
  </r>
  <r>
    <x v="480"/>
    <n v="134.52000000000001"/>
  </r>
  <r>
    <x v="401"/>
    <n v="772.42"/>
  </r>
  <r>
    <x v="401"/>
    <n v="221.4675"/>
  </r>
  <r>
    <x v="886"/>
    <n v="3900.5309999999995"/>
  </r>
  <r>
    <x v="610"/>
    <n v="248.42"/>
  </r>
  <r>
    <x v="819"/>
    <n v="701.16"/>
  </r>
  <r>
    <x v="1072"/>
    <n v="1818.76"/>
  </r>
  <r>
    <x v="1072"/>
    <n v="4322.26"/>
  </r>
  <r>
    <x v="937"/>
    <n v="1955.0765000000001"/>
  </r>
  <r>
    <x v="515"/>
    <n v="104.46"/>
  </r>
  <r>
    <x v="1051"/>
    <n v="101.9"/>
  </r>
  <r>
    <x v="1051"/>
    <n v="187.33"/>
  </r>
  <r>
    <x v="1051"/>
    <n v="259.17"/>
  </r>
  <r>
    <x v="1157"/>
    <n v="4697.0320000000002"/>
  </r>
  <r>
    <x v="781"/>
    <n v="1515"/>
  </r>
  <r>
    <x v="824"/>
    <n v="217.93"/>
  </r>
  <r>
    <x v="1072"/>
    <n v="1251.18"/>
  </r>
  <r>
    <x v="650"/>
    <n v="13.42"/>
  </r>
  <r>
    <x v="703"/>
    <n v="254.76"/>
  </r>
  <r>
    <x v="571"/>
    <n v="320.57"/>
  </r>
  <r>
    <x v="1153"/>
    <n v="161.02000000000001"/>
  </r>
  <r>
    <x v="1122"/>
    <n v="169.35400000000001"/>
  </r>
  <r>
    <x v="754"/>
    <n v="4520.6000000000004"/>
  </r>
  <r>
    <x v="754"/>
    <n v="225.25"/>
  </r>
  <r>
    <x v="572"/>
    <n v="539.66"/>
  </r>
  <r>
    <x v="334"/>
    <n v="215.52"/>
  </r>
  <r>
    <x v="334"/>
    <n v="10.46"/>
  </r>
  <r>
    <x v="145"/>
    <n v="2643.15"/>
  </r>
  <r>
    <x v="1132"/>
    <n v="1298.29"/>
  </r>
  <r>
    <x v="1132"/>
    <n v="19.34"/>
  </r>
  <r>
    <x v="1132"/>
    <n v="590.32000000000005"/>
  </r>
  <r>
    <x v="1132"/>
    <n v="4245.93"/>
  </r>
  <r>
    <x v="111"/>
    <n v="589.78"/>
  </r>
  <r>
    <x v="1158"/>
    <n v="7512.03"/>
  </r>
  <r>
    <x v="145"/>
    <n v="677.9"/>
  </r>
  <r>
    <x v="1003"/>
    <n v="6573.75"/>
  </r>
  <r>
    <x v="703"/>
    <n v="6806.66"/>
  </r>
  <r>
    <x v="703"/>
    <n v="891.61"/>
  </r>
  <r>
    <x v="703"/>
    <n v="165.04"/>
  </r>
  <r>
    <x v="213"/>
    <n v="43.29"/>
  </r>
  <r>
    <x v="941"/>
    <n v="679.95"/>
  </r>
  <r>
    <x v="1159"/>
    <n v="1579.56"/>
  </r>
  <r>
    <x v="90"/>
    <n v="109.78"/>
  </r>
  <r>
    <x v="1109"/>
    <n v="4648.6400000000003"/>
  </r>
  <r>
    <x v="377"/>
    <n v="306.13"/>
  </r>
  <r>
    <x v="1150"/>
    <n v="13.5"/>
  </r>
  <r>
    <x v="1150"/>
    <n v="540.64"/>
  </r>
  <r>
    <x v="835"/>
    <n v="789.01"/>
  </r>
  <r>
    <x v="765"/>
    <n v="128.86000000000001"/>
  </r>
  <r>
    <x v="145"/>
    <n v="3249.09"/>
  </r>
  <r>
    <x v="892"/>
    <n v="97.57"/>
  </r>
  <r>
    <x v="892"/>
    <n v="110.32"/>
  </r>
  <r>
    <x v="326"/>
    <n v="337.20349999999996"/>
  </r>
  <r>
    <x v="840"/>
    <n v="4054.0579999999995"/>
  </r>
  <r>
    <x v="1084"/>
    <n v="225.09"/>
  </r>
  <r>
    <x v="921"/>
    <n v="990.67"/>
  </r>
  <r>
    <x v="1014"/>
    <n v="1463.42"/>
  </r>
  <r>
    <x v="489"/>
    <n v="321.68"/>
  </r>
  <r>
    <x v="489"/>
    <n v="971.95"/>
  </r>
  <r>
    <x v="489"/>
    <n v="2149.0300000000002"/>
  </r>
  <r>
    <x v="532"/>
    <n v="112.47"/>
  </r>
  <r>
    <x v="184"/>
    <n v="191.43"/>
  </r>
  <r>
    <x v="184"/>
    <n v="1234.8499999999999"/>
  </r>
  <r>
    <x v="1057"/>
    <n v="138.71"/>
  </r>
  <r>
    <x v="701"/>
    <n v="302.39999999999998"/>
  </r>
  <r>
    <x v="1160"/>
    <n v="1083.3699999999999"/>
  </r>
  <r>
    <x v="679"/>
    <n v="105.85"/>
  </r>
  <r>
    <x v="679"/>
    <n v="179.33"/>
  </r>
  <r>
    <x v="141"/>
    <n v="1025.8800000000001"/>
  </r>
  <r>
    <x v="986"/>
    <n v="378.08"/>
  </r>
  <r>
    <x v="986"/>
    <n v="731.71"/>
  </r>
  <r>
    <x v="982"/>
    <n v="4906.8500000000004"/>
  </r>
  <r>
    <x v="635"/>
    <n v="3531.75"/>
  </r>
  <r>
    <x v="635"/>
    <n v="500.5"/>
  </r>
  <r>
    <x v="278"/>
    <n v="269.35000000000002"/>
  </r>
  <r>
    <x v="1161"/>
    <n v="3671.3"/>
  </r>
  <r>
    <x v="1161"/>
    <n v="1763.6"/>
  </r>
  <r>
    <x v="989"/>
    <n v="963.45"/>
  </r>
  <r>
    <x v="989"/>
    <n v="4390.0289999999995"/>
  </r>
  <r>
    <x v="99"/>
    <n v="43.49"/>
  </r>
  <r>
    <x v="99"/>
    <n v="2854.76"/>
  </r>
  <r>
    <x v="225"/>
    <n v="182.7"/>
  </r>
  <r>
    <x v="225"/>
    <n v="141.08000000000001"/>
  </r>
  <r>
    <x v="1096"/>
    <n v="403.17"/>
  </r>
  <r>
    <x v="481"/>
    <n v="114.87"/>
  </r>
  <r>
    <x v="481"/>
    <n v="383.23"/>
  </r>
  <r>
    <x v="360"/>
    <n v="1108.366"/>
  </r>
  <r>
    <x v="1162"/>
    <n v="68.94"/>
  </r>
  <r>
    <x v="1162"/>
    <n v="74.040000000000006"/>
  </r>
  <r>
    <x v="340"/>
    <n v="1504.97"/>
  </r>
  <r>
    <x v="1034"/>
    <n v="212.12"/>
  </r>
  <r>
    <x v="1163"/>
    <n v="3186.77"/>
  </r>
  <r>
    <x v="1164"/>
    <n v="89.97"/>
  </r>
  <r>
    <x v="1164"/>
    <n v="456.91"/>
  </r>
  <r>
    <x v="463"/>
    <n v="123.06"/>
  </r>
  <r>
    <x v="765"/>
    <n v="64.11"/>
  </r>
  <r>
    <x v="68"/>
    <n v="68.5"/>
  </r>
  <r>
    <x v="68"/>
    <n v="145.19"/>
  </r>
  <r>
    <x v="753"/>
    <n v="1390.6934999999999"/>
  </r>
  <r>
    <x v="753"/>
    <n v="1017.2884999999999"/>
  </r>
  <r>
    <x v="1105"/>
    <n v="86.69"/>
  </r>
  <r>
    <x v="612"/>
    <n v="413.12"/>
  </r>
  <r>
    <x v="543"/>
    <n v="6483.42"/>
  </r>
  <r>
    <x v="543"/>
    <n v="137.77000000000001"/>
  </r>
  <r>
    <x v="467"/>
    <n v="734.25"/>
  </r>
  <r>
    <x v="1074"/>
    <n v="249.02"/>
  </r>
  <r>
    <x v="1074"/>
    <n v="78.489999999999995"/>
  </r>
  <r>
    <x v="170"/>
    <n v="15"/>
  </r>
  <r>
    <x v="1135"/>
    <n v="355.55"/>
  </r>
  <r>
    <x v="283"/>
    <n v="593.62"/>
  </r>
  <r>
    <x v="1130"/>
    <n v="38.520000000000003"/>
  </r>
  <r>
    <x v="1121"/>
    <n v="157.26"/>
  </r>
  <r>
    <x v="912"/>
    <n v="2085.9299999999998"/>
  </r>
  <r>
    <x v="702"/>
    <n v="3645.12"/>
  </r>
  <r>
    <x v="1141"/>
    <n v="114.55"/>
  </r>
  <r>
    <x v="737"/>
    <n v="261.17"/>
  </r>
  <r>
    <x v="989"/>
    <n v="1692.28"/>
  </r>
  <r>
    <x v="141"/>
    <n v="2833.19"/>
  </r>
  <r>
    <x v="141"/>
    <n v="4452.6499999999996"/>
  </r>
  <r>
    <x v="1165"/>
    <n v="141.59"/>
  </r>
  <r>
    <x v="1165"/>
    <n v="2465.5014999999999"/>
  </r>
  <r>
    <x v="1165"/>
    <n v="8558.4714999999997"/>
  </r>
  <r>
    <x v="76"/>
    <n v="236.89"/>
  </r>
  <r>
    <x v="1042"/>
    <n v="321.95"/>
  </r>
  <r>
    <x v="1042"/>
    <n v="13244.04"/>
  </r>
  <r>
    <x v="203"/>
    <n v="741.49"/>
  </r>
  <r>
    <x v="1166"/>
    <n v="285.06"/>
  </r>
  <r>
    <x v="320"/>
    <n v="138.94999999999999"/>
  </r>
  <r>
    <x v="320"/>
    <n v="5678.5524999999998"/>
  </r>
  <r>
    <x v="225"/>
    <n v="331.53"/>
  </r>
  <r>
    <x v="1110"/>
    <n v="187.63749999999999"/>
  </r>
  <r>
    <x v="1042"/>
    <n v="1193.6199999999999"/>
  </r>
  <r>
    <x v="174"/>
    <n v="363.23"/>
  </r>
  <r>
    <x v="1167"/>
    <n v="1506.8374999999999"/>
  </r>
  <r>
    <x v="640"/>
    <n v="2564.4499999999998"/>
  </r>
  <r>
    <x v="640"/>
    <n v="53.55"/>
  </r>
  <r>
    <x v="1131"/>
    <n v="404.54"/>
  </r>
  <r>
    <x v="1131"/>
    <n v="124.89"/>
  </r>
  <r>
    <x v="1148"/>
    <n v="162.16"/>
  </r>
  <r>
    <x v="1148"/>
    <n v="15168.82"/>
  </r>
  <r>
    <x v="1008"/>
    <n v="494.84"/>
  </r>
  <r>
    <x v="1008"/>
    <n v="3443.21"/>
  </r>
  <r>
    <x v="649"/>
    <n v="1196.2"/>
  </r>
  <r>
    <x v="649"/>
    <n v="98.55"/>
  </r>
  <r>
    <x v="1168"/>
    <n v="17448.75"/>
  </r>
  <r>
    <x v="913"/>
    <n v="338.89"/>
  </r>
  <r>
    <x v="913"/>
    <n v="362.52"/>
  </r>
  <r>
    <x v="1169"/>
    <n v="311.66000000000003"/>
  </r>
  <r>
    <x v="1169"/>
    <n v="9862.51"/>
  </r>
  <r>
    <x v="474"/>
    <n v="342.4"/>
  </r>
  <r>
    <x v="860"/>
    <n v="450.28"/>
  </r>
  <r>
    <x v="1170"/>
    <n v="2853.8834999999999"/>
  </r>
  <r>
    <x v="67"/>
    <n v="1100"/>
  </r>
  <r>
    <x v="1171"/>
    <n v="114.94"/>
  </r>
  <r>
    <x v="980"/>
    <n v="86.7"/>
  </r>
  <r>
    <x v="1172"/>
    <n v="506.73"/>
  </r>
  <r>
    <x v="3"/>
    <n v="1104.28"/>
  </r>
  <r>
    <x v="944"/>
    <n v="14567.15"/>
  </r>
  <r>
    <x v="1173"/>
    <n v="19.809999999999999"/>
  </r>
  <r>
    <x v="160"/>
    <n v="129.27000000000001"/>
  </r>
  <r>
    <x v="714"/>
    <n v="8467.68"/>
  </r>
  <r>
    <x v="791"/>
    <n v="126.62"/>
  </r>
  <r>
    <x v="943"/>
    <n v="1575.14"/>
  </r>
  <r>
    <x v="943"/>
    <n v="187.78"/>
  </r>
  <r>
    <x v="687"/>
    <n v="77.010000000000005"/>
  </r>
  <r>
    <x v="687"/>
    <n v="111.83"/>
  </r>
  <r>
    <x v="687"/>
    <n v="6552.9"/>
  </r>
  <r>
    <x v="1094"/>
    <n v="3413.69"/>
  </r>
  <r>
    <x v="1094"/>
    <n v="2939.6824999999999"/>
  </r>
  <r>
    <x v="327"/>
    <n v="159.256"/>
  </r>
  <r>
    <x v="695"/>
    <n v="40.72"/>
  </r>
  <r>
    <x v="695"/>
    <n v="113.3"/>
  </r>
  <r>
    <x v="1174"/>
    <n v="86.29"/>
  </r>
  <r>
    <x v="1158"/>
    <n v="240.63"/>
  </r>
  <r>
    <x v="1113"/>
    <n v="196.5"/>
  </r>
  <r>
    <x v="1113"/>
    <n v="3672.89"/>
  </r>
  <r>
    <x v="1175"/>
    <n v="46.97"/>
  </r>
  <r>
    <x v="1119"/>
    <n v="209.63"/>
  </r>
  <r>
    <x v="1107"/>
    <n v="1219.19"/>
  </r>
  <r>
    <x v="1107"/>
    <n v="28.68"/>
  </r>
  <r>
    <x v="757"/>
    <n v="1753.75"/>
  </r>
  <r>
    <x v="575"/>
    <n v="192.33"/>
  </r>
  <r>
    <x v="1176"/>
    <n v="183.22"/>
  </r>
  <r>
    <x v="1176"/>
    <n v="68.03"/>
  </r>
  <r>
    <x v="1177"/>
    <n v="5008.7609999999995"/>
  </r>
  <r>
    <x v="1178"/>
    <n v="13.53"/>
  </r>
  <r>
    <x v="913"/>
    <n v="607.59699999999998"/>
  </r>
  <r>
    <x v="1179"/>
    <n v="28.75"/>
  </r>
  <r>
    <x v="1179"/>
    <n v="75.81"/>
  </r>
  <r>
    <x v="1179"/>
    <n v="259.71749999999997"/>
  </r>
  <r>
    <x v="358"/>
    <n v="1103.73"/>
  </r>
  <r>
    <x v="888"/>
    <n v="929.81"/>
  </r>
  <r>
    <x v="1113"/>
    <n v="20333.816000000003"/>
  </r>
  <r>
    <x v="727"/>
    <n v="211.86"/>
  </r>
  <r>
    <x v="727"/>
    <n v="355.03"/>
  </r>
  <r>
    <x v="360"/>
    <n v="768.41"/>
  </r>
  <r>
    <x v="360"/>
    <n v="5238.192"/>
  </r>
  <r>
    <x v="594"/>
    <n v="1996.16"/>
  </r>
  <r>
    <x v="523"/>
    <n v="121.62400000000001"/>
  </r>
  <r>
    <x v="1080"/>
    <n v="934.07"/>
  </r>
  <r>
    <x v="1180"/>
    <n v="65.466999999999999"/>
  </r>
  <r>
    <x v="692"/>
    <n v="1244.19"/>
  </r>
  <r>
    <x v="1181"/>
    <n v="175.08"/>
  </r>
  <r>
    <x v="311"/>
    <n v="5369.46"/>
  </r>
  <r>
    <x v="896"/>
    <n v="277.58"/>
  </r>
  <r>
    <x v="896"/>
    <n v="4887.1400000000003"/>
  </r>
  <r>
    <x v="896"/>
    <n v="7195.2584999999999"/>
  </r>
  <r>
    <x v="1182"/>
    <n v="2638.79"/>
  </r>
  <r>
    <x v="910"/>
    <n v="580.55999999999995"/>
  </r>
  <r>
    <x v="1158"/>
    <n v="8.6"/>
  </r>
  <r>
    <x v="224"/>
    <n v="83.89"/>
  </r>
  <r>
    <x v="26"/>
    <n v="4620.53"/>
  </r>
  <r>
    <x v="572"/>
    <n v="2502.67"/>
  </r>
  <r>
    <x v="228"/>
    <n v="3982.21"/>
  </r>
  <r>
    <x v="711"/>
    <n v="66.55"/>
  </r>
  <r>
    <x v="792"/>
    <n v="43.96"/>
  </r>
  <r>
    <x v="792"/>
    <n v="60.19"/>
  </r>
  <r>
    <x v="564"/>
    <n v="85.36"/>
  </r>
  <r>
    <x v="1183"/>
    <n v="156.09"/>
  </r>
  <r>
    <x v="1183"/>
    <n v="1294.0230000000001"/>
  </r>
  <r>
    <x v="1184"/>
    <n v="166.8"/>
  </r>
  <r>
    <x v="1184"/>
    <n v="261.38"/>
  </r>
  <r>
    <x v="676"/>
    <n v="2780.88"/>
  </r>
  <r>
    <x v="187"/>
    <n v="1361.91"/>
  </r>
  <r>
    <x v="326"/>
    <n v="316.99"/>
  </r>
  <r>
    <x v="326"/>
    <n v="1991.8984999999998"/>
  </r>
  <r>
    <x v="1128"/>
    <n v="33.76"/>
  </r>
  <r>
    <x v="1128"/>
    <n v="3537.39"/>
  </r>
  <r>
    <x v="1128"/>
    <n v="986.24"/>
  </r>
  <r>
    <x v="1128"/>
    <n v="81.66"/>
  </r>
  <r>
    <x v="1185"/>
    <n v="1359.74"/>
  </r>
  <r>
    <x v="1185"/>
    <n v="5228.2"/>
  </r>
  <r>
    <x v="1185"/>
    <n v="7174.9435000000003"/>
  </r>
  <r>
    <x v="1186"/>
    <n v="126.69"/>
  </r>
  <r>
    <x v="1187"/>
    <n v="162.11000000000001"/>
  </r>
  <r>
    <x v="1188"/>
    <n v="167.53"/>
  </r>
  <r>
    <x v="1021"/>
    <n v="1507.16"/>
  </r>
  <r>
    <x v="1189"/>
    <n v="671.75"/>
  </r>
  <r>
    <x v="1189"/>
    <n v="9541.0400000000009"/>
  </r>
  <r>
    <x v="457"/>
    <n v="6865.19"/>
  </r>
  <r>
    <x v="1190"/>
    <n v="1697.44"/>
  </r>
  <r>
    <x v="1191"/>
    <n v="2017.5"/>
  </r>
  <r>
    <x v="924"/>
    <n v="540.33000000000004"/>
  </r>
  <r>
    <x v="1148"/>
    <n v="367.11"/>
  </r>
  <r>
    <x v="29"/>
    <n v="136.24"/>
  </r>
  <r>
    <x v="1037"/>
    <n v="3548.67"/>
  </r>
  <r>
    <x v="881"/>
    <n v="11336.37"/>
  </r>
  <r>
    <x v="881"/>
    <n v="354.13"/>
  </r>
  <r>
    <x v="881"/>
    <n v="751.94"/>
  </r>
  <r>
    <x v="930"/>
    <n v="371.95"/>
  </r>
  <r>
    <x v="930"/>
    <n v="96.07"/>
  </r>
  <r>
    <x v="395"/>
    <n v="174.81"/>
  </r>
  <r>
    <x v="1192"/>
    <n v="89.51"/>
  </r>
  <r>
    <x v="1010"/>
    <n v="178.78"/>
  </r>
  <r>
    <x v="1192"/>
    <n v="175.99"/>
  </r>
  <r>
    <x v="1192"/>
    <n v="221.23"/>
  </r>
  <r>
    <x v="1044"/>
    <n v="3460.5625"/>
  </r>
  <r>
    <x v="1190"/>
    <n v="572.4325"/>
  </r>
  <r>
    <x v="396"/>
    <n v="1101.28"/>
  </r>
  <r>
    <x v="580"/>
    <n v="322.02999999999997"/>
  </r>
  <r>
    <x v="580"/>
    <n v="2470.84"/>
  </r>
  <r>
    <x v="580"/>
    <n v="15.26"/>
  </r>
  <r>
    <x v="760"/>
    <n v="5250.6624999999995"/>
  </r>
  <r>
    <x v="1149"/>
    <n v="107.92"/>
  </r>
  <r>
    <x v="1149"/>
    <n v="2151.08"/>
  </r>
  <r>
    <x v="541"/>
    <n v="939.77"/>
  </r>
  <r>
    <x v="1128"/>
    <n v="49.74"/>
  </r>
  <r>
    <x v="1193"/>
    <n v="145.47999999999999"/>
  </r>
  <r>
    <x v="1194"/>
    <n v="1638.67"/>
  </r>
  <r>
    <x v="1194"/>
    <n v="64.099999999999994"/>
  </r>
  <r>
    <x v="597"/>
    <n v="454.58"/>
  </r>
  <r>
    <x v="944"/>
    <n v="44.56"/>
  </r>
  <r>
    <x v="944"/>
    <n v="152.13999999999999"/>
  </r>
  <r>
    <x v="1099"/>
    <n v="86.1"/>
  </r>
  <r>
    <x v="1099"/>
    <n v="298.11"/>
  </r>
  <r>
    <x v="508"/>
    <n v="29884.6"/>
  </r>
  <r>
    <x v="144"/>
    <n v="11.15"/>
  </r>
  <r>
    <x v="1195"/>
    <n v="2427.25"/>
  </r>
  <r>
    <x v="579"/>
    <n v="1035.2"/>
  </r>
  <r>
    <x v="579"/>
    <n v="74.17"/>
  </r>
  <r>
    <x v="1168"/>
    <n v="226.41"/>
  </r>
  <r>
    <x v="1115"/>
    <n v="262.29000000000002"/>
  </r>
  <r>
    <x v="1115"/>
    <n v="116.31399999999999"/>
  </r>
  <r>
    <x v="232"/>
    <n v="1663.83"/>
  </r>
  <r>
    <x v="729"/>
    <n v="1386.65"/>
  </r>
  <r>
    <x v="1196"/>
    <n v="318.31"/>
  </r>
  <r>
    <x v="1133"/>
    <n v="16028.26"/>
  </r>
  <r>
    <x v="1133"/>
    <n v="738.25049999999999"/>
  </r>
  <r>
    <x v="1064"/>
    <n v="550.67999999999995"/>
  </r>
  <r>
    <x v="1064"/>
    <n v="120.96"/>
  </r>
  <r>
    <x v="1015"/>
    <n v="15.88"/>
  </r>
  <r>
    <x v="208"/>
    <n v="5318.89"/>
  </r>
  <r>
    <x v="389"/>
    <n v="1033.93"/>
  </r>
  <r>
    <x v="256"/>
    <n v="265.35000000000002"/>
  </r>
  <r>
    <x v="1043"/>
    <n v="4846.74"/>
  </r>
  <r>
    <x v="1043"/>
    <n v="2548.3000000000002"/>
  </r>
  <r>
    <x v="935"/>
    <n v="8468.6299999999992"/>
  </r>
  <r>
    <x v="1096"/>
    <n v="6045.98"/>
  </r>
  <r>
    <x v="1087"/>
    <n v="5979.84"/>
  </r>
  <r>
    <x v="1087"/>
    <n v="175.76"/>
  </r>
  <r>
    <x v="1144"/>
    <n v="2569.6264999999999"/>
  </r>
  <r>
    <x v="870"/>
    <n v="368.02449999999999"/>
  </r>
  <r>
    <x v="892"/>
    <n v="56.695"/>
  </r>
  <r>
    <x v="772"/>
    <n v="402.49"/>
  </r>
  <r>
    <x v="772"/>
    <n v="1754.29"/>
  </r>
  <r>
    <x v="156"/>
    <n v="1350.5309999999999"/>
  </r>
  <r>
    <x v="171"/>
    <n v="87.21"/>
  </r>
  <r>
    <x v="171"/>
    <n v="50.19"/>
  </r>
  <r>
    <x v="1151"/>
    <n v="1388.91"/>
  </r>
  <r>
    <x v="1151"/>
    <n v="1806.65"/>
  </r>
  <r>
    <x v="505"/>
    <n v="113.8"/>
  </r>
  <r>
    <x v="505"/>
    <n v="480.13"/>
  </r>
  <r>
    <x v="1166"/>
    <n v="7341.96"/>
  </r>
  <r>
    <x v="402"/>
    <n v="3291.13"/>
  </r>
  <r>
    <x v="402"/>
    <n v="736.96"/>
  </r>
  <r>
    <x v="1022"/>
    <n v="420.76"/>
  </r>
  <r>
    <x v="1022"/>
    <n v="1676.46"/>
  </r>
  <r>
    <x v="1022"/>
    <n v="145.66"/>
  </r>
  <r>
    <x v="232"/>
    <n v="7381.19"/>
  </r>
  <r>
    <x v="1197"/>
    <n v="24.2"/>
  </r>
  <r>
    <x v="202"/>
    <n v="524.21199999999999"/>
  </r>
  <r>
    <x v="1015"/>
    <n v="466.35"/>
  </r>
  <r>
    <x v="587"/>
    <n v="108.21"/>
  </r>
  <r>
    <x v="903"/>
    <n v="10462.540000000001"/>
  </r>
  <r>
    <x v="324"/>
    <n v="480.39"/>
  </r>
  <r>
    <x v="1062"/>
    <n v="66.92"/>
  </r>
  <r>
    <x v="542"/>
    <n v="11904.55"/>
  </r>
  <r>
    <x v="1090"/>
    <n v="203.35"/>
  </r>
  <r>
    <x v="1090"/>
    <n v="44.52"/>
  </r>
  <r>
    <x v="1090"/>
    <n v="58.9"/>
  </r>
  <r>
    <x v="1090"/>
    <n v="602.42049999999995"/>
  </r>
  <r>
    <x v="1040"/>
    <n v="1736.26"/>
  </r>
  <r>
    <x v="977"/>
    <n v="1786.04"/>
  </r>
  <r>
    <x v="835"/>
    <n v="100.4"/>
  </r>
  <r>
    <x v="835"/>
    <n v="327.14999999999998"/>
  </r>
  <r>
    <x v="1158"/>
    <n v="945.36"/>
  </r>
  <r>
    <x v="100"/>
    <n v="37.22"/>
  </r>
  <r>
    <x v="909"/>
    <n v="30.51"/>
  </r>
  <r>
    <x v="909"/>
    <n v="127.8"/>
  </r>
  <r>
    <x v="508"/>
    <n v="1776.96"/>
  </r>
  <r>
    <x v="508"/>
    <n v="3642.14"/>
  </r>
  <r>
    <x v="508"/>
    <n v="2982.5"/>
  </r>
  <r>
    <x v="222"/>
    <n v="600.22"/>
  </r>
  <r>
    <x v="1166"/>
    <n v="269.27999999999997"/>
  </r>
  <r>
    <x v="393"/>
    <n v="125.9"/>
  </r>
  <r>
    <x v="171"/>
    <n v="762.2"/>
  </r>
  <r>
    <x v="171"/>
    <n v="235.45"/>
  </r>
  <r>
    <x v="22"/>
    <n v="161.87"/>
  </r>
  <r>
    <x v="135"/>
    <n v="117.78"/>
  </r>
  <r>
    <x v="135"/>
    <n v="2463.2404999999999"/>
  </r>
  <r>
    <x v="976"/>
    <n v="267.06"/>
  </r>
  <r>
    <x v="976"/>
    <n v="449.79"/>
  </r>
  <r>
    <x v="1081"/>
    <n v="45.38"/>
  </r>
  <r>
    <x v="1081"/>
    <n v="163.31049999999999"/>
  </r>
  <r>
    <x v="1182"/>
    <n v="190.99"/>
  </r>
  <r>
    <x v="600"/>
    <n v="512.78"/>
  </r>
  <r>
    <x v="111"/>
    <n v="628.73"/>
  </r>
  <r>
    <x v="111"/>
    <n v="385.81"/>
  </r>
  <r>
    <x v="417"/>
    <n v="123.92"/>
  </r>
  <r>
    <x v="527"/>
    <n v="265.88"/>
  </r>
  <r>
    <x v="527"/>
    <n v="1500.82"/>
  </r>
  <r>
    <x v="527"/>
    <n v="3093.864"/>
  </r>
  <r>
    <x v="611"/>
    <n v="7.15"/>
  </r>
  <r>
    <x v="976"/>
    <n v="2272.56"/>
  </r>
  <r>
    <x v="1030"/>
    <n v="187.28"/>
  </r>
  <r>
    <x v="649"/>
    <n v="59.62"/>
  </r>
  <r>
    <x v="924"/>
    <n v="153.01"/>
  </r>
  <r>
    <x v="749"/>
    <n v="410.03"/>
  </r>
  <r>
    <x v="1108"/>
    <n v="763.6484999999999"/>
  </r>
  <r>
    <x v="327"/>
    <n v="271.33999999999997"/>
  </r>
  <r>
    <x v="55"/>
    <n v="477.76"/>
  </r>
  <r>
    <x v="55"/>
    <n v="112.18"/>
  </r>
  <r>
    <x v="1062"/>
    <n v="192.21"/>
  </r>
  <r>
    <x v="1198"/>
    <n v="12457.63"/>
  </r>
  <r>
    <x v="749"/>
    <n v="3801.27"/>
  </r>
  <r>
    <x v="1199"/>
    <n v="207.54"/>
  </r>
  <r>
    <x v="1199"/>
    <n v="17.329999999999998"/>
  </r>
  <r>
    <x v="280"/>
    <n v="57.73"/>
  </r>
  <r>
    <x v="1200"/>
    <n v="290.07"/>
  </r>
  <r>
    <x v="606"/>
    <n v="1619.51"/>
  </r>
  <r>
    <x v="100"/>
    <n v="196.81"/>
  </r>
  <r>
    <x v="929"/>
    <n v="260.13"/>
  </r>
  <r>
    <x v="402"/>
    <n v="2333.06"/>
  </r>
  <r>
    <x v="1014"/>
    <n v="56.26"/>
  </r>
  <r>
    <x v="60"/>
    <n v="242.36"/>
  </r>
  <r>
    <x v="60"/>
    <n v="802.19"/>
  </r>
  <r>
    <x v="60"/>
    <n v="63.52"/>
  </r>
  <r>
    <x v="711"/>
    <n v="6995.56"/>
  </r>
  <r>
    <x v="457"/>
    <n v="8213.3700000000008"/>
  </r>
  <r>
    <x v="457"/>
    <n v="109.01"/>
  </r>
  <r>
    <x v="1201"/>
    <n v="138.88"/>
  </r>
  <r>
    <x v="840"/>
    <n v="332.95"/>
  </r>
  <r>
    <x v="661"/>
    <n v="371.94"/>
  </r>
  <r>
    <x v="1202"/>
    <n v="463.93"/>
  </r>
  <r>
    <x v="812"/>
    <n v="10791.38"/>
  </r>
  <r>
    <x v="1064"/>
    <n v="226.15"/>
  </r>
  <r>
    <x v="1203"/>
    <n v="539.82000000000005"/>
  </r>
  <r>
    <x v="1203"/>
    <n v="1029.8855000000001"/>
  </r>
  <r>
    <x v="450"/>
    <n v="267.58"/>
  </r>
  <r>
    <x v="363"/>
    <n v="92.77"/>
  </r>
  <r>
    <x v="736"/>
    <n v="4531.34"/>
  </r>
  <r>
    <x v="1204"/>
    <n v="574.5"/>
  </r>
  <r>
    <x v="1205"/>
    <n v="262.94"/>
  </r>
  <r>
    <x v="218"/>
    <n v="138.16999999999999"/>
  </r>
  <r>
    <x v="570"/>
    <n v="216.87"/>
  </r>
  <r>
    <x v="400"/>
    <n v="50.99"/>
  </r>
  <r>
    <x v="1167"/>
    <n v="185.83"/>
  </r>
  <r>
    <x v="1052"/>
    <n v="130.16"/>
  </r>
  <r>
    <x v="226"/>
    <n v="125.57"/>
  </r>
  <r>
    <x v="709"/>
    <n v="349.43"/>
  </r>
  <r>
    <x v="709"/>
    <n v="58.33"/>
  </r>
  <r>
    <x v="709"/>
    <n v="10377.219999999999"/>
  </r>
  <r>
    <x v="1170"/>
    <n v="9046.33"/>
  </r>
  <r>
    <x v="1170"/>
    <n v="367.96"/>
  </r>
  <r>
    <x v="1170"/>
    <n v="159.05000000000001"/>
  </r>
  <r>
    <x v="1170"/>
    <n v="116.14"/>
  </r>
  <r>
    <x v="362"/>
    <n v="232.21"/>
  </r>
  <r>
    <x v="362"/>
    <n v="88.3"/>
  </r>
  <r>
    <x v="335"/>
    <n v="140.66"/>
  </r>
  <r>
    <x v="335"/>
    <n v="42.89"/>
  </r>
  <r>
    <x v="490"/>
    <n v="226.5"/>
  </r>
  <r>
    <x v="490"/>
    <n v="438.93"/>
  </r>
  <r>
    <x v="597"/>
    <n v="1794.03"/>
  </r>
  <r>
    <x v="1107"/>
    <n v="15251.5"/>
  </r>
  <r>
    <x v="900"/>
    <n v="1961.7914999999998"/>
  </r>
  <r>
    <x v="855"/>
    <n v="6168.07"/>
  </r>
  <r>
    <x v="232"/>
    <n v="1488.86"/>
  </r>
  <r>
    <x v="121"/>
    <n v="109.58"/>
  </r>
  <r>
    <x v="1206"/>
    <n v="462.36600000000004"/>
  </r>
  <r>
    <x v="1207"/>
    <n v="336.48"/>
  </r>
  <r>
    <x v="144"/>
    <n v="367.53"/>
  </r>
  <r>
    <x v="523"/>
    <n v="1616.87"/>
  </r>
  <r>
    <x v="939"/>
    <n v="1521.1344999999999"/>
  </r>
  <r>
    <x v="1003"/>
    <n v="164.78"/>
  </r>
  <r>
    <x v="276"/>
    <n v="103.39"/>
  </r>
  <r>
    <x v="276"/>
    <n v="435.39"/>
  </r>
  <r>
    <x v="888"/>
    <n v="43.9"/>
  </r>
  <r>
    <x v="888"/>
    <n v="236.28"/>
  </r>
  <r>
    <x v="760"/>
    <n v="26.68"/>
  </r>
  <r>
    <x v="655"/>
    <n v="2536.1799999999998"/>
  </r>
  <r>
    <x v="1208"/>
    <n v="38.56"/>
  </r>
  <r>
    <x v="1208"/>
    <n v="764.32"/>
  </r>
  <r>
    <x v="820"/>
    <n v="1415.1480000000001"/>
  </r>
  <r>
    <x v="12"/>
    <n v="2251.9135000000001"/>
  </r>
  <r>
    <x v="904"/>
    <n v="3077.7310000000002"/>
  </r>
  <r>
    <x v="772"/>
    <n v="315.79199999999997"/>
  </r>
  <r>
    <x v="1203"/>
    <n v="299.94"/>
  </r>
  <r>
    <x v="749"/>
    <n v="136.79"/>
  </r>
  <r>
    <x v="40"/>
    <n v="4097.1445000000003"/>
  </r>
  <r>
    <x v="348"/>
    <n v="34.42"/>
  </r>
  <r>
    <x v="348"/>
    <n v="172.76"/>
  </r>
  <r>
    <x v="348"/>
    <n v="853.16200000000003"/>
  </r>
  <r>
    <x v="1145"/>
    <n v="293.27"/>
  </r>
  <r>
    <x v="1209"/>
    <n v="27"/>
  </r>
  <r>
    <x v="24"/>
    <n v="336.34"/>
  </r>
  <r>
    <x v="560"/>
    <n v="705.44"/>
  </r>
  <r>
    <x v="560"/>
    <n v="1041.72"/>
  </r>
  <r>
    <x v="986"/>
    <n v="136.49"/>
  </r>
  <r>
    <x v="1161"/>
    <n v="35.65"/>
  </r>
  <r>
    <x v="1112"/>
    <n v="207.55"/>
  </r>
  <r>
    <x v="309"/>
    <n v="89.04"/>
  </r>
  <r>
    <x v="309"/>
    <n v="297.33999999999997"/>
  </r>
  <r>
    <x v="309"/>
    <n v="1264.1300000000001"/>
  </r>
  <r>
    <x v="1166"/>
    <n v="205.3"/>
  </r>
  <r>
    <x v="1166"/>
    <n v="125.7"/>
  </r>
  <r>
    <x v="911"/>
    <n v="189.22"/>
  </r>
  <r>
    <x v="823"/>
    <n v="199.86"/>
  </r>
  <r>
    <x v="823"/>
    <n v="1888.02"/>
  </r>
  <r>
    <x v="169"/>
    <n v="322.69"/>
  </r>
  <r>
    <x v="875"/>
    <n v="123.46"/>
  </r>
  <r>
    <x v="228"/>
    <n v="6041.01"/>
  </r>
  <r>
    <x v="956"/>
    <n v="840.55200000000013"/>
  </r>
  <r>
    <x v="273"/>
    <n v="75.77"/>
  </r>
  <r>
    <x v="1094"/>
    <n v="132.79"/>
  </r>
  <r>
    <x v="1094"/>
    <n v="232.85"/>
  </r>
  <r>
    <x v="29"/>
    <n v="3610.85"/>
  </r>
  <r>
    <x v="518"/>
    <n v="1050.1600000000001"/>
  </r>
  <r>
    <x v="48"/>
    <n v="8334.0300000000007"/>
  </r>
  <r>
    <x v="111"/>
    <n v="344.57"/>
  </r>
  <r>
    <x v="1121"/>
    <n v="92.53"/>
  </r>
  <r>
    <x v="1121"/>
    <n v="988.6434999999999"/>
  </r>
  <r>
    <x v="822"/>
    <n v="3016.85"/>
  </r>
  <r>
    <x v="1210"/>
    <n v="48.5"/>
  </r>
  <r>
    <x v="439"/>
    <n v="142.59"/>
  </r>
  <r>
    <x v="1105"/>
    <n v="1484.89"/>
  </r>
  <r>
    <x v="890"/>
    <n v="244.39"/>
  </r>
  <r>
    <x v="240"/>
    <n v="581.41999999999996"/>
  </r>
  <r>
    <x v="1211"/>
    <n v="32.35"/>
  </r>
  <r>
    <x v="1211"/>
    <n v="116.56"/>
  </r>
  <r>
    <x v="189"/>
    <n v="447.36"/>
  </r>
  <r>
    <x v="1130"/>
    <n v="588.54"/>
  </r>
  <r>
    <x v="1173"/>
    <n v="2966.13"/>
  </r>
  <r>
    <x v="803"/>
    <n v="175.35"/>
  </r>
  <r>
    <x v="803"/>
    <n v="590.6"/>
  </r>
  <r>
    <x v="928"/>
    <n v="47.12"/>
  </r>
  <r>
    <x v="928"/>
    <n v="62.89"/>
  </r>
  <r>
    <x v="450"/>
    <n v="555.67999999999995"/>
  </r>
  <r>
    <x v="746"/>
    <n v="1516.13"/>
  </r>
  <r>
    <x v="746"/>
    <n v="612.49"/>
  </r>
  <r>
    <x v="746"/>
    <n v="1092.42"/>
  </r>
  <r>
    <x v="295"/>
    <n v="1234.3599999999999"/>
  </r>
  <r>
    <x v="600"/>
    <n v="561.91999999999996"/>
  </r>
  <r>
    <x v="600"/>
    <n v="365.64"/>
  </r>
  <r>
    <x v="1117"/>
    <n v="4815.8620000000001"/>
  </r>
  <r>
    <x v="978"/>
    <n v="3344.11"/>
  </r>
  <r>
    <x v="987"/>
    <n v="488.65"/>
  </r>
  <r>
    <x v="683"/>
    <n v="302.08999999999997"/>
  </r>
  <r>
    <x v="1132"/>
    <n v="849.33699999999999"/>
  </r>
  <r>
    <x v="392"/>
    <n v="191.55"/>
  </r>
  <r>
    <x v="392"/>
    <n v="938.86"/>
  </r>
  <r>
    <x v="893"/>
    <n v="22.06"/>
  </r>
  <r>
    <x v="893"/>
    <n v="12616.2"/>
  </r>
  <r>
    <x v="9"/>
    <n v="1396.75"/>
  </r>
  <r>
    <x v="986"/>
    <n v="2701.69"/>
  </r>
  <r>
    <x v="1147"/>
    <n v="259.43"/>
  </r>
  <r>
    <x v="42"/>
    <n v="24.77"/>
  </r>
  <r>
    <x v="591"/>
    <n v="3832.37"/>
  </r>
  <r>
    <x v="426"/>
    <n v="864.16"/>
  </r>
  <r>
    <x v="1075"/>
    <n v="12741.81"/>
  </r>
  <r>
    <x v="1157"/>
    <n v="29186.49"/>
  </r>
  <r>
    <x v="1212"/>
    <n v="572.4"/>
  </r>
  <r>
    <x v="863"/>
    <n v="217.68"/>
  </r>
  <r>
    <x v="863"/>
    <n v="7202.94"/>
  </r>
  <r>
    <x v="863"/>
    <n v="245.82"/>
  </r>
  <r>
    <x v="1140"/>
    <n v="55.49"/>
  </r>
  <r>
    <x v="141"/>
    <n v="503.17"/>
  </r>
  <r>
    <x v="668"/>
    <n v="6095.14"/>
  </r>
  <r>
    <x v="668"/>
    <n v="3776.28"/>
  </r>
  <r>
    <x v="668"/>
    <n v="1487.8995"/>
  </r>
  <r>
    <x v="323"/>
    <n v="1885.41"/>
  </r>
  <r>
    <x v="34"/>
    <n v="159.71"/>
  </r>
  <r>
    <x v="1211"/>
    <n v="117.062"/>
  </r>
  <r>
    <x v="980"/>
    <n v="623.35"/>
  </r>
  <r>
    <x v="668"/>
    <n v="250.6"/>
  </r>
  <r>
    <x v="904"/>
    <n v="15468.216"/>
  </r>
  <r>
    <x v="982"/>
    <n v="453.99"/>
  </r>
  <r>
    <x v="1213"/>
    <n v="30.47"/>
  </r>
  <r>
    <x v="762"/>
    <n v="284.58"/>
  </r>
  <r>
    <x v="762"/>
    <n v="1010.26"/>
  </r>
  <r>
    <x v="216"/>
    <n v="1158.45"/>
  </r>
  <r>
    <x v="614"/>
    <n v="2568.71"/>
  </r>
  <r>
    <x v="242"/>
    <n v="990.5"/>
  </r>
  <r>
    <x v="1192"/>
    <n v="11.76"/>
  </r>
  <r>
    <x v="1192"/>
    <n v="100.13"/>
  </r>
  <r>
    <x v="1192"/>
    <n v="1192.93"/>
  </r>
  <r>
    <x v="679"/>
    <n v="53.93"/>
  </r>
  <r>
    <x v="1191"/>
    <n v="651.9"/>
  </r>
  <r>
    <x v="1136"/>
    <n v="284.38"/>
  </r>
  <r>
    <x v="1144"/>
    <n v="187.37"/>
  </r>
  <r>
    <x v="1214"/>
    <n v="84.61"/>
  </r>
  <r>
    <x v="1000"/>
    <n v="906.01499999999999"/>
  </r>
  <r>
    <x v="572"/>
    <n v="107.63"/>
  </r>
  <r>
    <x v="749"/>
    <n v="24.36"/>
  </r>
  <r>
    <x v="1215"/>
    <n v="2230.9699999999998"/>
  </r>
  <r>
    <x v="1215"/>
    <n v="200.77"/>
  </r>
  <r>
    <x v="232"/>
    <n v="1057.06"/>
  </r>
  <r>
    <x v="170"/>
    <n v="4475"/>
  </r>
  <r>
    <x v="170"/>
    <n v="168.2"/>
  </r>
  <r>
    <x v="1067"/>
    <n v="165.51"/>
  </r>
  <r>
    <x v="132"/>
    <n v="609.97"/>
  </r>
  <r>
    <x v="665"/>
    <n v="140.77000000000001"/>
  </r>
  <r>
    <x v="665"/>
    <n v="848.19"/>
  </r>
  <r>
    <x v="1216"/>
    <n v="562.15"/>
  </r>
  <r>
    <x v="1156"/>
    <n v="154.44999999999999"/>
  </r>
  <r>
    <x v="801"/>
    <n v="126.79"/>
  </r>
  <r>
    <x v="199"/>
    <n v="1770.2015000000001"/>
  </r>
  <r>
    <x v="640"/>
    <n v="486.63"/>
  </r>
  <r>
    <x v="250"/>
    <n v="443.73"/>
  </r>
  <r>
    <x v="927"/>
    <n v="1196.8599999999999"/>
  </r>
  <r>
    <x v="1217"/>
    <n v="125.21"/>
  </r>
  <r>
    <x v="1217"/>
    <n v="924.11149999999998"/>
  </r>
  <r>
    <x v="752"/>
    <n v="565.01"/>
  </r>
  <r>
    <x v="808"/>
    <n v="151.86000000000001"/>
  </r>
  <r>
    <x v="808"/>
    <n v="3583.87"/>
  </r>
  <r>
    <x v="808"/>
    <n v="4951.3599999999997"/>
  </r>
  <r>
    <x v="625"/>
    <n v="148.16999999999999"/>
  </r>
  <r>
    <x v="1218"/>
    <n v="81.099999999999994"/>
  </r>
  <r>
    <x v="1021"/>
    <n v="71.569999999999993"/>
  </r>
  <r>
    <x v="1219"/>
    <n v="2062.75"/>
  </r>
  <r>
    <x v="1106"/>
    <n v="36.31"/>
  </r>
  <r>
    <x v="1106"/>
    <n v="388.15"/>
  </r>
  <r>
    <x v="1002"/>
    <n v="12805.25"/>
  </r>
  <r>
    <x v="1002"/>
    <n v="1435.32"/>
  </r>
  <r>
    <x v="551"/>
    <n v="893.29"/>
  </r>
  <r>
    <x v="26"/>
    <n v="68.73"/>
  </r>
  <r>
    <x v="1220"/>
    <n v="225.06"/>
  </r>
  <r>
    <x v="1220"/>
    <n v="1041.78"/>
  </r>
  <r>
    <x v="170"/>
    <n v="264.77999999999997"/>
  </r>
  <r>
    <x v="217"/>
    <n v="10380.34"/>
  </r>
  <r>
    <x v="217"/>
    <n v="854.9"/>
  </r>
  <r>
    <x v="217"/>
    <n v="389.98"/>
  </r>
  <r>
    <x v="599"/>
    <n v="2046.81"/>
  </r>
  <r>
    <x v="1221"/>
    <n v="231.27"/>
  </r>
  <r>
    <x v="1094"/>
    <n v="6483.26"/>
  </r>
  <r>
    <x v="1094"/>
    <n v="1446.2070000000001"/>
  </r>
  <r>
    <x v="891"/>
    <n v="150.24"/>
  </r>
  <r>
    <x v="743"/>
    <n v="211.44"/>
  </r>
  <r>
    <x v="640"/>
    <n v="1403.0269999999998"/>
  </r>
  <r>
    <x v="1222"/>
    <n v="109.29"/>
  </r>
  <r>
    <x v="1222"/>
    <n v="2257.88"/>
  </r>
  <r>
    <x v="28"/>
    <n v="125.78"/>
  </r>
  <r>
    <x v="28"/>
    <n v="577"/>
  </r>
  <r>
    <x v="28"/>
    <n v="24.53"/>
  </r>
  <r>
    <x v="835"/>
    <n v="217.25"/>
  </r>
  <r>
    <x v="835"/>
    <n v="5993.74"/>
  </r>
  <r>
    <x v="288"/>
    <n v="1083.4014999999999"/>
  </r>
  <r>
    <x v="1069"/>
    <n v="407.8725"/>
  </r>
  <r>
    <x v="414"/>
    <n v="4359"/>
  </r>
  <r>
    <x v="1223"/>
    <n v="28.81"/>
  </r>
  <r>
    <x v="1223"/>
    <n v="1445.6"/>
  </r>
  <r>
    <x v="1223"/>
    <n v="119.03"/>
  </r>
  <r>
    <x v="1077"/>
    <n v="188.44"/>
  </r>
  <r>
    <x v="1077"/>
    <n v="1265.4969999999998"/>
  </r>
  <r>
    <x v="273"/>
    <n v="41.06"/>
  </r>
  <r>
    <x v="1194"/>
    <n v="746.93"/>
  </r>
  <r>
    <x v="1194"/>
    <n v="313.39999999999998"/>
  </r>
  <r>
    <x v="1198"/>
    <n v="72.08"/>
  </r>
  <r>
    <x v="1198"/>
    <n v="10338.93"/>
  </r>
  <r>
    <x v="1198"/>
    <n v="15897.01"/>
  </r>
  <r>
    <x v="1198"/>
    <n v="1265.2929999999999"/>
  </r>
  <r>
    <x v="180"/>
    <n v="149.31"/>
  </r>
  <r>
    <x v="119"/>
    <n v="70.88"/>
  </r>
  <r>
    <x v="1146"/>
    <n v="188.38"/>
  </r>
  <r>
    <x v="591"/>
    <n v="100.34"/>
  </r>
  <r>
    <x v="591"/>
    <n v="75.680000000000007"/>
  </r>
  <r>
    <x v="29"/>
    <n v="53.01"/>
  </r>
  <r>
    <x v="31"/>
    <n v="1835.84"/>
  </r>
  <r>
    <x v="31"/>
    <n v="133.43"/>
  </r>
  <r>
    <x v="31"/>
    <n v="1655.3664999999999"/>
  </r>
  <r>
    <x v="1147"/>
    <n v="46.37"/>
  </r>
  <r>
    <x v="198"/>
    <n v="3286.27"/>
  </r>
  <r>
    <x v="1224"/>
    <n v="48.75"/>
  </r>
  <r>
    <x v="1224"/>
    <n v="112.6"/>
  </r>
  <r>
    <x v="1041"/>
    <n v="44.64"/>
  </r>
  <r>
    <x v="1041"/>
    <n v="1289.6199999999999"/>
  </r>
  <r>
    <x v="1125"/>
    <n v="455.93"/>
  </r>
  <r>
    <x v="533"/>
    <n v="1731.1040000000003"/>
  </r>
  <r>
    <x v="774"/>
    <n v="2575.0100000000002"/>
  </r>
  <r>
    <x v="1219"/>
    <n v="4581.54"/>
  </r>
  <r>
    <x v="283"/>
    <n v="11266.4"/>
  </r>
  <r>
    <x v="930"/>
    <n v="71.61"/>
  </r>
  <r>
    <x v="930"/>
    <n v="10.43"/>
  </r>
  <r>
    <x v="1067"/>
    <n v="34.880000000000003"/>
  </r>
  <r>
    <x v="1221"/>
    <n v="150.33000000000001"/>
  </r>
  <r>
    <x v="576"/>
    <n v="208.77"/>
  </r>
  <r>
    <x v="844"/>
    <n v="1727.79"/>
  </r>
  <r>
    <x v="315"/>
    <n v="42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D6A8-867E-4A47-A6EB-5AED90D9CC74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9:H1245" firstHeaderRow="1" firstDataRow="1" firstDataCol="1"/>
  <pivotFields count="2">
    <pivotField axis="axisRow" showAll="0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/>
  </pivotFields>
  <rowFields count="1">
    <field x="0"/>
  </rowFields>
  <rowItems count="1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 t="grand">
      <x/>
    </i>
  </rowItems>
  <colItems count="1">
    <i/>
  </colItems>
  <dataFields count="1">
    <dataField name="Sum of Sales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49DB-7BF0-4966-A555-6CCF11EE856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16" firstHeaderRow="1" firstDataRow="1" firstDataCol="1"/>
  <pivotFields count="2">
    <pivotField axis="axisRow" showAll="0" measureFilter="1" sortType="descending">
      <items count="1226">
        <item x="817"/>
        <item x="958"/>
        <item x="549"/>
        <item x="834"/>
        <item x="1144"/>
        <item x="903"/>
        <item x="106"/>
        <item x="902"/>
        <item x="705"/>
        <item x="1012"/>
        <item x="969"/>
        <item x="248"/>
        <item x="1180"/>
        <item x="1097"/>
        <item x="722"/>
        <item x="888"/>
        <item x="249"/>
        <item x="210"/>
        <item x="1118"/>
        <item x="691"/>
        <item x="240"/>
        <item x="890"/>
        <item x="807"/>
        <item x="417"/>
        <item x="100"/>
        <item x="861"/>
        <item x="162"/>
        <item x="61"/>
        <item x="1127"/>
        <item x="1116"/>
        <item x="471"/>
        <item x="366"/>
        <item x="1050"/>
        <item x="1063"/>
        <item x="188"/>
        <item x="864"/>
        <item x="1098"/>
        <item x="75"/>
        <item x="60"/>
        <item x="155"/>
        <item x="667"/>
        <item x="1139"/>
        <item x="1152"/>
        <item x="122"/>
        <item x="152"/>
        <item x="742"/>
        <item x="202"/>
        <item x="1006"/>
        <item x="493"/>
        <item x="959"/>
        <item x="1214"/>
        <item x="377"/>
        <item x="806"/>
        <item x="1123"/>
        <item x="194"/>
        <item x="20"/>
        <item x="1190"/>
        <item x="926"/>
        <item x="280"/>
        <item x="938"/>
        <item x="790"/>
        <item x="494"/>
        <item x="292"/>
        <item x="302"/>
        <item x="82"/>
        <item x="978"/>
        <item x="784"/>
        <item x="950"/>
        <item x="1131"/>
        <item x="1011"/>
        <item x="239"/>
        <item x="1148"/>
        <item x="612"/>
        <item x="477"/>
        <item x="66"/>
        <item x="815"/>
        <item x="81"/>
        <item x="1112"/>
        <item x="1138"/>
        <item x="605"/>
        <item x="1215"/>
        <item x="818"/>
        <item x="1035"/>
        <item x="1073"/>
        <item x="1163"/>
        <item x="687"/>
        <item x="756"/>
        <item x="546"/>
        <item x="1085"/>
        <item x="1150"/>
        <item x="905"/>
        <item x="653"/>
        <item x="843"/>
        <item x="1065"/>
        <item x="235"/>
        <item x="568"/>
        <item x="937"/>
        <item x="213"/>
        <item x="65"/>
        <item x="859"/>
        <item x="374"/>
        <item x="164"/>
        <item x="163"/>
        <item x="37"/>
        <item x="593"/>
        <item x="438"/>
        <item x="976"/>
        <item x="575"/>
        <item x="952"/>
        <item x="674"/>
        <item x="758"/>
        <item x="1032"/>
        <item x="261"/>
        <item x="353"/>
        <item x="229"/>
        <item x="569"/>
        <item x="1056"/>
        <item x="368"/>
        <item x="1068"/>
        <item x="17"/>
        <item x="1117"/>
        <item x="570"/>
        <item x="956"/>
        <item x="96"/>
        <item x="586"/>
        <item x="654"/>
        <item x="1211"/>
        <item x="140"/>
        <item x="763"/>
        <item x="1178"/>
        <item x="1121"/>
        <item x="750"/>
        <item x="36"/>
        <item x="664"/>
        <item x="589"/>
        <item x="334"/>
        <item x="908"/>
        <item x="94"/>
        <item x="1208"/>
        <item x="655"/>
        <item x="825"/>
        <item x="813"/>
        <item x="345"/>
        <item x="759"/>
        <item x="35"/>
        <item x="689"/>
        <item x="741"/>
        <item x="901"/>
        <item x="18"/>
        <item x="713"/>
        <item x="574"/>
        <item x="594"/>
        <item x="282"/>
        <item x="272"/>
        <item x="115"/>
        <item x="205"/>
        <item x="804"/>
        <item x="796"/>
        <item x="199"/>
        <item x="916"/>
        <item x="1103"/>
        <item x="757"/>
        <item x="619"/>
        <item x="993"/>
        <item x="909"/>
        <item x="685"/>
        <item x="300"/>
        <item x="604"/>
        <item x="384"/>
        <item x="801"/>
        <item x="844"/>
        <item x="324"/>
        <item x="1111"/>
        <item x="1160"/>
        <item x="118"/>
        <item x="1019"/>
        <item x="232"/>
        <item x="1209"/>
        <item x="803"/>
        <item x="556"/>
        <item x="1061"/>
        <item x="853"/>
        <item x="511"/>
        <item x="601"/>
        <item x="670"/>
        <item x="246"/>
        <item x="126"/>
        <item x="603"/>
        <item x="787"/>
        <item x="1054"/>
        <item x="410"/>
        <item x="645"/>
        <item x="1126"/>
        <item x="389"/>
        <item x="740"/>
        <item x="602"/>
        <item x="429"/>
        <item x="869"/>
        <item x="668"/>
        <item x="121"/>
        <item x="265"/>
        <item x="177"/>
        <item x="276"/>
        <item x="614"/>
        <item x="1183"/>
        <item x="632"/>
        <item x="1059"/>
        <item x="571"/>
        <item x="365"/>
        <item x="474"/>
        <item x="907"/>
        <item x="139"/>
        <item x="125"/>
        <item x="76"/>
        <item x="560"/>
        <item x="866"/>
        <item x="779"/>
        <item x="540"/>
        <item x="370"/>
        <item x="598"/>
        <item x="877"/>
        <item x="468"/>
        <item x="404"/>
        <item x="658"/>
        <item x="701"/>
        <item x="40"/>
        <item x="1187"/>
        <item x="599"/>
        <item x="848"/>
        <item x="923"/>
        <item x="193"/>
        <item x="1210"/>
        <item x="964"/>
        <item x="1128"/>
        <item x="797"/>
        <item x="93"/>
        <item x="579"/>
        <item x="375"/>
        <item x="270"/>
        <item x="7"/>
        <item x="266"/>
        <item x="286"/>
        <item x="41"/>
        <item x="822"/>
        <item x="819"/>
        <item x="53"/>
        <item x="231"/>
        <item x="535"/>
        <item x="472"/>
        <item x="656"/>
        <item x="508"/>
        <item x="718"/>
        <item x="582"/>
        <item x="733"/>
        <item x="992"/>
        <item x="427"/>
        <item x="376"/>
        <item x="550"/>
        <item x="673"/>
        <item x="361"/>
        <item x="431"/>
        <item x="470"/>
        <item x="879"/>
        <item x="343"/>
        <item x="128"/>
        <item x="490"/>
        <item x="755"/>
        <item x="1090"/>
        <item x="311"/>
        <item x="419"/>
        <item x="906"/>
        <item x="543"/>
        <item x="480"/>
        <item x="399"/>
        <item x="503"/>
        <item x="347"/>
        <item x="1213"/>
        <item x="917"/>
        <item x="132"/>
        <item x="141"/>
        <item x="986"/>
        <item x="585"/>
        <item x="173"/>
        <item x="597"/>
        <item x="335"/>
        <item x="528"/>
        <item x="378"/>
        <item x="287"/>
        <item x="889"/>
        <item x="961"/>
        <item x="72"/>
        <item x="127"/>
        <item x="57"/>
        <item x="648"/>
        <item x="851"/>
        <item x="340"/>
        <item x="561"/>
        <item x="269"/>
        <item x="738"/>
        <item x="500"/>
        <item x="222"/>
        <item x="167"/>
        <item x="845"/>
        <item x="190"/>
        <item x="260"/>
        <item x="200"/>
        <item x="1119"/>
        <item x="727"/>
        <item x="1008"/>
        <item x="44"/>
        <item x="491"/>
        <item x="327"/>
        <item x="732"/>
        <item x="559"/>
        <item x="714"/>
        <item x="527"/>
        <item x="421"/>
        <item x="1170"/>
        <item x="316"/>
        <item x="219"/>
        <item x="160"/>
        <item x="1101"/>
        <item x="492"/>
        <item x="110"/>
        <item x="1165"/>
        <item x="101"/>
        <item x="326"/>
        <item x="259"/>
        <item x="294"/>
        <item x="295"/>
        <item x="808"/>
        <item x="148"/>
        <item x="392"/>
        <item x="11"/>
        <item x="704"/>
        <item x="129"/>
        <item x="894"/>
        <item x="551"/>
        <item x="754"/>
        <item x="288"/>
        <item x="1029"/>
        <item x="420"/>
        <item x="174"/>
        <item x="749"/>
        <item x="928"/>
        <item x="196"/>
        <item x="1042"/>
        <item x="623"/>
        <item x="135"/>
        <item x="245"/>
        <item x="524"/>
        <item x="83"/>
        <item x="781"/>
        <item x="443"/>
        <item x="895"/>
        <item x="46"/>
        <item x="1189"/>
        <item x="769"/>
        <item x="442"/>
        <item x="994"/>
        <item x="1003"/>
        <item x="933"/>
        <item x="328"/>
        <item x="1182"/>
        <item x="349"/>
        <item x="1147"/>
        <item x="1186"/>
        <item x="1084"/>
        <item x="980"/>
        <item x="154"/>
        <item x="6"/>
        <item x="707"/>
        <item x="469"/>
        <item x="957"/>
        <item x="1080"/>
        <item x="695"/>
        <item x="1105"/>
        <item x="1140"/>
        <item x="805"/>
        <item x="113"/>
        <item x="954"/>
        <item x="1107"/>
        <item x="1146"/>
        <item x="310"/>
        <item x="987"/>
        <item x="1197"/>
        <item x="68"/>
        <item x="383"/>
        <item x="150"/>
        <item x="1041"/>
        <item x="462"/>
        <item x="142"/>
        <item x="92"/>
        <item x="833"/>
        <item x="1015"/>
        <item x="183"/>
        <item x="124"/>
        <item x="693"/>
        <item x="182"/>
        <item x="638"/>
        <item x="465"/>
        <item x="981"/>
        <item x="230"/>
        <item x="635"/>
        <item x="1155"/>
        <item x="831"/>
        <item x="1161"/>
        <item x="929"/>
        <item x="467"/>
        <item x="876"/>
        <item x="275"/>
        <item x="1176"/>
        <item x="753"/>
        <item x="726"/>
        <item x="466"/>
        <item x="136"/>
        <item x="211"/>
        <item x="158"/>
        <item x="98"/>
        <item x="291"/>
        <item x="893"/>
        <item x="268"/>
        <item x="946"/>
        <item x="234"/>
        <item x="157"/>
        <item x="58"/>
        <item x="684"/>
        <item x="352"/>
        <item x="608"/>
        <item x="767"/>
        <item x="473"/>
        <item x="1087"/>
        <item x="385"/>
        <item x="1203"/>
        <item x="660"/>
        <item x="949"/>
        <item x="766"/>
        <item x="407"/>
        <item x="1145"/>
        <item x="832"/>
        <item x="208"/>
        <item x="74"/>
        <item x="79"/>
        <item x="256"/>
        <item x="114"/>
        <item x="611"/>
        <item x="258"/>
        <item x="975"/>
        <item x="464"/>
        <item x="367"/>
        <item x="372"/>
        <item x="169"/>
        <item x="423"/>
        <item x="1202"/>
        <item x="149"/>
        <item x="138"/>
        <item x="1088"/>
        <item x="842"/>
        <item x="1222"/>
        <item x="823"/>
        <item x="483"/>
        <item x="914"/>
        <item x="1122"/>
        <item x="642"/>
        <item x="315"/>
        <item x="161"/>
        <item x="1038"/>
        <item x="1017"/>
        <item x="224"/>
        <item x="363"/>
        <item x="253"/>
        <item x="688"/>
        <item x="479"/>
        <item x="510"/>
        <item x="960"/>
        <item x="1064"/>
        <item x="1142"/>
        <item x="131"/>
        <item x="913"/>
        <item x="319"/>
        <item x="963"/>
        <item x="1217"/>
        <item x="1185"/>
        <item x="541"/>
        <item x="456"/>
        <item x="1141"/>
        <item x="212"/>
        <item x="1110"/>
        <item x="1120"/>
        <item x="650"/>
        <item x="729"/>
        <item x="868"/>
        <item x="721"/>
        <item x="940"/>
        <item x="333"/>
        <item x="672"/>
        <item x="267"/>
        <item x="967"/>
        <item x="105"/>
        <item x="341"/>
        <item x="165"/>
        <item x="1016"/>
        <item x="369"/>
        <item x="626"/>
        <item x="1125"/>
        <item x="1074"/>
        <item x="181"/>
        <item x="257"/>
        <item x="1089"/>
        <item x="364"/>
        <item x="795"/>
        <item x="487"/>
        <item x="525"/>
        <item x="264"/>
        <item x="62"/>
        <item x="371"/>
        <item x="77"/>
        <item x="553"/>
        <item x="263"/>
        <item x="48"/>
        <item x="116"/>
        <item x="255"/>
        <item x="178"/>
        <item x="1094"/>
        <item x="725"/>
        <item x="841"/>
        <item x="883"/>
        <item x="424"/>
        <item x="293"/>
        <item x="761"/>
        <item x="12"/>
        <item x="305"/>
        <item x="1172"/>
        <item x="338"/>
        <item x="63"/>
        <item x="123"/>
        <item x="802"/>
        <item x="633"/>
        <item x="1044"/>
        <item x="1194"/>
        <item x="678"/>
        <item x="22"/>
        <item x="872"/>
        <item x="922"/>
        <item x="495"/>
        <item x="982"/>
        <item x="362"/>
        <item x="1047"/>
        <item x="666"/>
        <item x="1046"/>
        <item x="1212"/>
        <item x="953"/>
        <item x="433"/>
        <item x="1039"/>
        <item x="679"/>
        <item x="792"/>
        <item x="1133"/>
        <item x="536"/>
        <item x="985"/>
        <item x="1057"/>
        <item x="647"/>
        <item x="616"/>
        <item x="799"/>
        <item x="743"/>
        <item x="80"/>
        <item x="450"/>
        <item x="557"/>
        <item x="437"/>
        <item x="463"/>
        <item x="1164"/>
        <item x="798"/>
        <item x="622"/>
        <item x="175"/>
        <item x="944"/>
        <item x="915"/>
        <item x="578"/>
        <item x="930"/>
        <item x="1154"/>
        <item x="680"/>
        <item x="657"/>
        <item x="971"/>
        <item x="441"/>
        <item x="52"/>
        <item x="1031"/>
        <item x="1048"/>
        <item x="777"/>
        <item x="216"/>
        <item x="281"/>
        <item x="1130"/>
        <item x="236"/>
        <item x="73"/>
        <item x="1143"/>
        <item x="847"/>
        <item x="630"/>
        <item x="283"/>
        <item x="130"/>
        <item x="936"/>
        <item x="176"/>
        <item x="719"/>
        <item x="744"/>
        <item x="558"/>
        <item x="1168"/>
        <item x="811"/>
        <item x="771"/>
        <item x="1036"/>
        <item x="716"/>
        <item x="820"/>
        <item x="360"/>
        <item x="1132"/>
        <item x="991"/>
        <item x="317"/>
        <item x="514"/>
        <item x="397"/>
        <item x="350"/>
        <item x="1079"/>
        <item x="21"/>
        <item x="884"/>
        <item x="482"/>
        <item x="279"/>
        <item x="244"/>
        <item x="390"/>
        <item x="238"/>
        <item x="10"/>
        <item x="830"/>
        <item x="379"/>
        <item x="192"/>
        <item x="458"/>
        <item x="339"/>
        <item x="84"/>
        <item x="1198"/>
        <item x="382"/>
        <item x="405"/>
        <item x="15"/>
        <item x="185"/>
        <item x="898"/>
        <item x="1108"/>
        <item x="23"/>
        <item x="1062"/>
        <item x="896"/>
        <item x="344"/>
        <item x="498"/>
        <item x="179"/>
        <item x="1030"/>
        <item x="325"/>
        <item x="700"/>
        <item x="745"/>
        <item x="675"/>
        <item x="576"/>
        <item x="1066"/>
        <item x="225"/>
        <item x="478"/>
        <item x="998"/>
        <item x="1166"/>
        <item x="428"/>
        <item x="440"/>
        <item x="519"/>
        <item x="90"/>
        <item x="237"/>
        <item x="935"/>
        <item x="434"/>
        <item x="1052"/>
        <item x="521"/>
        <item x="71"/>
        <item x="489"/>
        <item x="1014"/>
        <item x="1007"/>
        <item x="451"/>
        <item x="849"/>
        <item x="227"/>
        <item x="70"/>
        <item x="1177"/>
        <item x="588"/>
        <item x="587"/>
        <item x="855"/>
        <item x="1136"/>
        <item x="394"/>
        <item x="552"/>
        <item x="875"/>
        <item x="989"/>
        <item x="1093"/>
        <item x="243"/>
        <item x="697"/>
        <item x="775"/>
        <item x="814"/>
        <item x="516"/>
        <item x="921"/>
        <item x="615"/>
        <item x="502"/>
        <item x="910"/>
        <item x="751"/>
        <item x="962"/>
        <item x="332"/>
        <item x="88"/>
        <item x="858"/>
        <item x="572"/>
        <item x="1157"/>
        <item x="846"/>
        <item x="1092"/>
        <item x="1129"/>
        <item x="596"/>
        <item x="629"/>
        <item x="87"/>
        <item x="1106"/>
        <item x="562"/>
        <item x="1192"/>
        <item x="308"/>
        <item x="447"/>
        <item x="783"/>
        <item x="97"/>
        <item x="924"/>
        <item x="86"/>
        <item x="1005"/>
        <item x="323"/>
        <item x="723"/>
        <item x="1055"/>
        <item x="681"/>
        <item x="538"/>
        <item x="395"/>
        <item x="380"/>
        <item x="448"/>
        <item x="857"/>
        <item x="485"/>
        <item x="990"/>
        <item x="827"/>
        <item x="573"/>
        <item x="592"/>
        <item x="887"/>
        <item x="544"/>
        <item x="439"/>
        <item x="120"/>
        <item x="251"/>
        <item x="501"/>
        <item x="631"/>
        <item x="826"/>
        <item x="426"/>
        <item x="220"/>
        <item x="979"/>
        <item x="31"/>
        <item x="600"/>
        <item x="1002"/>
        <item x="1051"/>
        <item x="793"/>
        <item x="968"/>
        <item x="247"/>
        <item x="699"/>
        <item x="715"/>
        <item x="1001"/>
        <item x="459"/>
        <item x="28"/>
        <item x="542"/>
        <item x="881"/>
        <item x="1181"/>
        <item x="24"/>
        <item x="488"/>
        <item x="449"/>
        <item x="306"/>
        <item x="398"/>
        <item x="254"/>
        <item x="166"/>
        <item x="56"/>
        <item x="791"/>
        <item x="0"/>
        <item x="662"/>
        <item x="3"/>
        <item x="1020"/>
        <item x="278"/>
        <item x="628"/>
        <item x="854"/>
        <item x="945"/>
        <item x="636"/>
        <item x="78"/>
        <item x="955"/>
        <item x="885"/>
        <item x="768"/>
        <item x="1104"/>
        <item x="1100"/>
        <item x="218"/>
        <item x="1053"/>
        <item x="720"/>
        <item x="1221"/>
        <item x="298"/>
        <item x="331"/>
        <item x="904"/>
        <item x="694"/>
        <item x="641"/>
        <item x="1205"/>
        <item x="824"/>
        <item x="504"/>
        <item x="153"/>
        <item x="812"/>
        <item x="526"/>
        <item x="943"/>
        <item x="95"/>
        <item x="533"/>
        <item x="590"/>
        <item x="69"/>
        <item x="50"/>
        <item x="974"/>
        <item x="977"/>
        <item x="644"/>
        <item x="637"/>
        <item x="357"/>
        <item x="1218"/>
        <item x="1201"/>
        <item x="643"/>
        <item x="620"/>
        <item x="899"/>
        <item x="617"/>
        <item x="1096"/>
        <item x="948"/>
        <item x="1175"/>
        <item x="103"/>
        <item x="706"/>
        <item x="821"/>
        <item x="1013"/>
        <item x="584"/>
        <item x="313"/>
        <item x="947"/>
        <item x="355"/>
        <item x="457"/>
        <item x="554"/>
        <item x="322"/>
        <item x="1058"/>
        <item x="703"/>
        <item x="537"/>
        <item x="416"/>
        <item x="737"/>
        <item x="663"/>
        <item x="137"/>
        <item x="809"/>
        <item x="563"/>
        <item x="794"/>
        <item x="1167"/>
        <item x="882"/>
        <item x="209"/>
        <item x="204"/>
        <item x="1113"/>
        <item x="8"/>
        <item x="108"/>
        <item x="351"/>
        <item x="342"/>
        <item x="381"/>
        <item x="32"/>
        <item x="85"/>
        <item x="1010"/>
        <item x="301"/>
        <item x="289"/>
        <item x="207"/>
        <item x="304"/>
        <item x="184"/>
        <item x="1153"/>
        <item x="900"/>
        <item x="712"/>
        <item x="250"/>
        <item x="271"/>
        <item x="965"/>
        <item x="529"/>
        <item x="892"/>
        <item x="786"/>
        <item x="711"/>
        <item x="996"/>
        <item x="415"/>
        <item x="359"/>
        <item x="1095"/>
        <item x="1220"/>
        <item x="1199"/>
        <item x="1081"/>
        <item x="606"/>
        <item x="303"/>
        <item x="54"/>
        <item x="228"/>
        <item x="1115"/>
        <item x="446"/>
        <item x="764"/>
        <item x="486"/>
        <item x="800"/>
        <item x="591"/>
        <item x="873"/>
        <item x="409"/>
        <item x="927"/>
        <item x="746"/>
        <item x="206"/>
        <item x="64"/>
        <item x="920"/>
        <item x="677"/>
        <item x="337"/>
        <item x="639"/>
        <item x="1060"/>
        <item x="1091"/>
        <item x="649"/>
        <item x="151"/>
        <item x="102"/>
        <item x="690"/>
        <item x="862"/>
        <item x="1028"/>
        <item x="197"/>
        <item x="577"/>
        <item x="1169"/>
        <item x="454"/>
        <item x="314"/>
        <item x="735"/>
        <item x="539"/>
        <item x="330"/>
        <item x="548"/>
        <item x="425"/>
        <item x="147"/>
        <item x="730"/>
        <item x="618"/>
        <item x="669"/>
        <item x="1124"/>
        <item x="931"/>
        <item x="435"/>
        <item x="461"/>
        <item x="1223"/>
        <item x="2"/>
        <item x="728"/>
        <item x="1075"/>
        <item x="134"/>
        <item x="634"/>
        <item x="925"/>
        <item x="939"/>
        <item x="223"/>
        <item x="233"/>
        <item x="1"/>
        <item x="285"/>
        <item x="871"/>
        <item x="284"/>
        <item x="999"/>
        <item x="393"/>
        <item x="242"/>
        <item x="1071"/>
        <item x="406"/>
        <item x="354"/>
        <item x="507"/>
        <item x="661"/>
        <item x="59"/>
        <item x="444"/>
        <item x="9"/>
        <item x="860"/>
        <item x="51"/>
        <item x="1045"/>
        <item x="387"/>
        <item x="788"/>
        <item x="671"/>
        <item x="760"/>
        <item x="870"/>
        <item x="1114"/>
        <item x="358"/>
        <item x="1159"/>
        <item x="1009"/>
        <item x="217"/>
        <item x="984"/>
        <item x="1224"/>
        <item x="627"/>
        <item x="168"/>
        <item x="686"/>
        <item x="941"/>
        <item x="692"/>
        <item x="646"/>
        <item x="782"/>
        <item x="613"/>
        <item x="321"/>
        <item x="709"/>
        <item x="273"/>
        <item x="414"/>
        <item x="1083"/>
        <item x="411"/>
        <item x="91"/>
        <item x="836"/>
        <item x="970"/>
        <item x="1156"/>
        <item x="117"/>
        <item x="776"/>
        <item x="995"/>
        <item x="1188"/>
        <item x="651"/>
        <item x="829"/>
        <item x="565"/>
        <item x="564"/>
        <item x="773"/>
        <item x="512"/>
        <item x="983"/>
        <item x="34"/>
        <item x="1207"/>
        <item x="1037"/>
        <item x="422"/>
        <item x="942"/>
        <item x="33"/>
        <item x="274"/>
        <item x="1033"/>
        <item x="555"/>
        <item x="1027"/>
        <item x="391"/>
        <item x="460"/>
        <item x="475"/>
        <item x="595"/>
        <item x="966"/>
        <item x="215"/>
        <item x="580"/>
        <item x="43"/>
        <item x="1158"/>
        <item x="186"/>
        <item x="1102"/>
        <item x="203"/>
        <item x="810"/>
        <item x="241"/>
        <item x="497"/>
        <item x="513"/>
        <item x="774"/>
        <item x="1022"/>
        <item x="518"/>
        <item x="682"/>
        <item x="1162"/>
        <item x="452"/>
        <item x="778"/>
        <item x="111"/>
        <item x="710"/>
        <item x="1034"/>
        <item x="747"/>
        <item x="104"/>
        <item x="997"/>
        <item x="1077"/>
        <item x="402"/>
        <item x="42"/>
        <item x="221"/>
        <item x="816"/>
        <item x="1076"/>
        <item x="1070"/>
        <item x="874"/>
        <item x="45"/>
        <item x="1082"/>
        <item x="523"/>
        <item x="312"/>
        <item x="1099"/>
        <item x="299"/>
        <item x="1043"/>
        <item x="609"/>
        <item x="1174"/>
        <item x="640"/>
        <item x="1193"/>
        <item x="1072"/>
        <item x="13"/>
        <item x="400"/>
        <item x="828"/>
        <item x="396"/>
        <item x="534"/>
        <item x="484"/>
        <item x="107"/>
        <item x="99"/>
        <item x="838"/>
        <item x="932"/>
        <item x="522"/>
        <item x="146"/>
        <item x="839"/>
        <item x="1151"/>
        <item x="453"/>
        <item x="772"/>
        <item x="214"/>
        <item x="530"/>
        <item x="891"/>
        <item x="413"/>
        <item x="972"/>
        <item x="867"/>
        <item x="748"/>
        <item x="418"/>
        <item x="509"/>
        <item x="610"/>
        <item x="886"/>
        <item x="880"/>
        <item x="1171"/>
        <item x="717"/>
        <item x="401"/>
        <item x="356"/>
        <item x="252"/>
        <item x="698"/>
        <item x="532"/>
        <item x="320"/>
        <item x="262"/>
        <item x="189"/>
        <item x="67"/>
        <item x="545"/>
        <item x="988"/>
        <item x="1216"/>
        <item x="156"/>
        <item x="665"/>
        <item x="770"/>
        <item x="789"/>
        <item x="1135"/>
        <item x="290"/>
        <item x="145"/>
        <item x="27"/>
        <item x="1109"/>
        <item x="739"/>
        <item x="403"/>
        <item x="852"/>
        <item x="625"/>
        <item x="329"/>
        <item x="951"/>
        <item x="30"/>
        <item x="724"/>
        <item x="837"/>
        <item x="1191"/>
        <item x="919"/>
        <item x="856"/>
        <item x="1004"/>
        <item x="708"/>
        <item x="16"/>
        <item x="172"/>
        <item x="412"/>
        <item x="731"/>
        <item x="309"/>
        <item x="180"/>
        <item x="1026"/>
        <item x="934"/>
        <item x="388"/>
        <item x="547"/>
        <item x="476"/>
        <item x="187"/>
        <item x="652"/>
        <item x="1206"/>
        <item x="912"/>
        <item x="918"/>
        <item x="1134"/>
        <item x="702"/>
        <item x="878"/>
        <item x="1078"/>
        <item x="171"/>
        <item x="515"/>
        <item x="734"/>
        <item x="835"/>
        <item x="1195"/>
        <item x="25"/>
        <item x="112"/>
        <item x="195"/>
        <item x="436"/>
        <item x="621"/>
        <item x="696"/>
        <item x="296"/>
        <item x="973"/>
        <item x="1204"/>
        <item x="133"/>
        <item x="19"/>
        <item x="1040"/>
        <item x="277"/>
        <item x="531"/>
        <item x="119"/>
        <item x="780"/>
        <item x="1024"/>
        <item x="1179"/>
        <item x="496"/>
        <item x="143"/>
        <item x="499"/>
        <item x="47"/>
        <item x="408"/>
        <item x="897"/>
        <item x="736"/>
        <item x="624"/>
        <item x="581"/>
        <item x="752"/>
        <item x="445"/>
        <item x="583"/>
        <item x="1149"/>
        <item x="1049"/>
        <item x="386"/>
        <item x="1219"/>
        <item x="1196"/>
        <item x="840"/>
        <item x="607"/>
        <item x="520"/>
        <item x="49"/>
        <item x="191"/>
        <item x="144"/>
        <item x="1173"/>
        <item x="1000"/>
        <item x="481"/>
        <item x="850"/>
        <item x="14"/>
        <item x="1021"/>
        <item x="89"/>
        <item x="765"/>
        <item x="29"/>
        <item x="297"/>
        <item x="1069"/>
        <item x="26"/>
        <item x="566"/>
        <item x="865"/>
        <item x="226"/>
        <item x="1137"/>
        <item x="346"/>
        <item x="1018"/>
        <item x="432"/>
        <item x="683"/>
        <item x="159"/>
        <item x="762"/>
        <item x="505"/>
        <item x="318"/>
        <item x="201"/>
        <item x="307"/>
        <item x="39"/>
        <item x="1023"/>
        <item x="506"/>
        <item x="1067"/>
        <item x="785"/>
        <item x="373"/>
        <item x="4"/>
        <item x="911"/>
        <item x="517"/>
        <item x="55"/>
        <item x="109"/>
        <item x="567"/>
        <item x="430"/>
        <item x="863"/>
        <item x="38"/>
        <item x="198"/>
        <item x="170"/>
        <item x="5"/>
        <item x="455"/>
        <item x="1086"/>
        <item x="659"/>
        <item x="1200"/>
        <item x="676"/>
        <item x="348"/>
        <item x="336"/>
        <item x="1025"/>
        <item x="1184"/>
        <item t="default"/>
      </items>
    </pivotField>
    <pivotField dataField="1" showAll="0"/>
  </pivotFields>
  <rowFields count="1">
    <field x="0"/>
  </rowFields>
  <rowItems count="11">
    <i>
      <x v="223"/>
    </i>
    <i>
      <x v="250"/>
    </i>
    <i>
      <x v="339"/>
    </i>
    <i>
      <x v="573"/>
    </i>
    <i>
      <x v="600"/>
    </i>
    <i>
      <x v="845"/>
    </i>
    <i>
      <x v="854"/>
    </i>
    <i>
      <x v="990"/>
    </i>
    <i>
      <x v="1064"/>
    </i>
    <i>
      <x v="1195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tabSelected="1" workbookViewId="0">
      <selection activeCell="J6" sqref="J6"/>
    </sheetView>
  </sheetViews>
  <sheetFormatPr defaultRowHeight="14.4" x14ac:dyDescent="0.3"/>
  <cols>
    <col min="8" max="8" width="26.33203125" customWidth="1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INDEX(B2:E7, MATCH(I5, A2:A7, 0), MATCH(H5, B1:E1, 0))</f>
        <v>224789</v>
      </c>
    </row>
    <row r="6" spans="1:12" x14ac:dyDescent="0.3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4" t="s">
        <v>10</v>
      </c>
      <c r="I7" s="34"/>
      <c r="J7" s="34"/>
      <c r="K7" s="34"/>
      <c r="L7" s="34"/>
    </row>
    <row r="8" spans="1:12" x14ac:dyDescent="0.3">
      <c r="H8" s="34"/>
      <c r="I8" s="34"/>
      <c r="J8" s="34"/>
      <c r="K8" s="34"/>
      <c r="L8" s="34"/>
    </row>
    <row r="9" spans="1:12" x14ac:dyDescent="0.3">
      <c r="H9" s="34"/>
      <c r="I9" s="34"/>
      <c r="J9" s="34"/>
      <c r="K9" s="34"/>
      <c r="L9" s="34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workbookViewId="0">
      <selection activeCell="G23" sqref="G23"/>
    </sheetView>
  </sheetViews>
  <sheetFormatPr defaultRowHeight="14.4" x14ac:dyDescent="0.3"/>
  <cols>
    <col min="4" max="4" width="23.5546875" customWidth="1"/>
    <col min="5" max="5" width="8.109375" customWidth="1"/>
    <col min="6" max="6" width="20.44140625" bestFit="1" customWidth="1"/>
  </cols>
  <sheetData>
    <row r="2" spans="4:6" x14ac:dyDescent="0.3">
      <c r="D2" s="4" t="s">
        <v>1286</v>
      </c>
      <c r="E2" s="4" t="s">
        <v>1391</v>
      </c>
      <c r="F2" s="4" t="s">
        <v>1392</v>
      </c>
    </row>
    <row r="3" spans="4:6" x14ac:dyDescent="0.3">
      <c r="D3" s="5" t="s">
        <v>1400</v>
      </c>
      <c r="E3" s="5">
        <v>24</v>
      </c>
      <c r="F3" s="5" t="s">
        <v>1384</v>
      </c>
    </row>
    <row r="4" spans="4:6" x14ac:dyDescent="0.3">
      <c r="D4" s="5" t="s">
        <v>1401</v>
      </c>
      <c r="E4" s="5">
        <v>45</v>
      </c>
      <c r="F4" s="5" t="s">
        <v>1385</v>
      </c>
    </row>
    <row r="5" spans="4:6" x14ac:dyDescent="0.3">
      <c r="D5" s="5" t="s">
        <v>1402</v>
      </c>
      <c r="E5" s="5">
        <v>25</v>
      </c>
      <c r="F5" s="5" t="s">
        <v>1393</v>
      </c>
    </row>
    <row r="6" spans="4:6" x14ac:dyDescent="0.3">
      <c r="D6" s="5" t="s">
        <v>1403</v>
      </c>
      <c r="E6" s="5">
        <v>31</v>
      </c>
      <c r="F6" s="5" t="s">
        <v>1394</v>
      </c>
    </row>
    <row r="7" spans="4:6" x14ac:dyDescent="0.3">
      <c r="D7" s="5" t="s">
        <v>1404</v>
      </c>
      <c r="E7" s="5">
        <v>38</v>
      </c>
      <c r="F7" s="5" t="s">
        <v>1395</v>
      </c>
    </row>
    <row r="8" spans="4:6" x14ac:dyDescent="0.3">
      <c r="D8" s="5" t="s">
        <v>1405</v>
      </c>
      <c r="E8" s="5">
        <v>45</v>
      </c>
      <c r="F8" s="5" t="s">
        <v>1396</v>
      </c>
    </row>
    <row r="9" spans="4:6" x14ac:dyDescent="0.3">
      <c r="D9" s="5" t="s">
        <v>1406</v>
      </c>
      <c r="E9" s="5">
        <v>44</v>
      </c>
      <c r="F9" s="5" t="s">
        <v>1120</v>
      </c>
    </row>
    <row r="10" spans="4:6" x14ac:dyDescent="0.3">
      <c r="D10" s="5" t="s">
        <v>1407</v>
      </c>
      <c r="E10" s="5">
        <v>43</v>
      </c>
      <c r="F10" s="5" t="s">
        <v>1397</v>
      </c>
    </row>
    <row r="11" spans="4:6" x14ac:dyDescent="0.3">
      <c r="D11" s="5" t="s">
        <v>1408</v>
      </c>
      <c r="E11" s="5">
        <v>32</v>
      </c>
      <c r="F11" s="5" t="s">
        <v>1388</v>
      </c>
    </row>
    <row r="12" spans="4:6" x14ac:dyDescent="0.3">
      <c r="D12" s="5" t="s">
        <v>1409</v>
      </c>
      <c r="E12" s="5">
        <v>21</v>
      </c>
      <c r="F12" s="5" t="s">
        <v>368</v>
      </c>
    </row>
    <row r="13" spans="4:6" x14ac:dyDescent="0.3">
      <c r="D13" s="5" t="s">
        <v>1410</v>
      </c>
      <c r="E13" s="5">
        <v>20</v>
      </c>
      <c r="F13" s="5" t="s">
        <v>1398</v>
      </c>
    </row>
    <row r="14" spans="4:6" x14ac:dyDescent="0.3">
      <c r="D14" s="5" t="s">
        <v>1411</v>
      </c>
      <c r="E14" s="5">
        <v>27</v>
      </c>
      <c r="F14" s="5" t="s">
        <v>1389</v>
      </c>
    </row>
    <row r="15" spans="4:6" x14ac:dyDescent="0.3">
      <c r="D15" s="5" t="s">
        <v>1412</v>
      </c>
      <c r="E15" s="5">
        <v>33</v>
      </c>
      <c r="F15" s="5" t="s">
        <v>1399</v>
      </c>
    </row>
    <row r="18" spans="4:7" x14ac:dyDescent="0.3">
      <c r="D18" t="s">
        <v>1413</v>
      </c>
      <c r="F18" t="s">
        <v>1401</v>
      </c>
      <c r="G18" s="29">
        <f>VLOOKUP(F18, D3:F15, 2, FALSE)</f>
        <v>45</v>
      </c>
    </row>
    <row r="20" spans="4:7" x14ac:dyDescent="0.3">
      <c r="D20" t="s">
        <v>1414</v>
      </c>
      <c r="F20" t="s">
        <v>1389</v>
      </c>
      <c r="G20" s="29" t="str">
        <f>INDEX(D3:D15, MATCH("Yukon", F3:F15, 0))</f>
        <v>Sylvia Foulston</v>
      </c>
    </row>
    <row r="22" spans="4:7" x14ac:dyDescent="0.3">
      <c r="D22" t="s">
        <v>1415</v>
      </c>
      <c r="F22">
        <v>33</v>
      </c>
      <c r="G22" s="29" t="str">
        <f>VLOOKUP(33, E3:F15, 2, FALSE)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sqref="A1:C11"/>
    </sheetView>
  </sheetViews>
  <sheetFormatPr defaultRowHeight="14.4" x14ac:dyDescent="0.3"/>
  <cols>
    <col min="1" max="1" width="6.33203125" bestFit="1" customWidth="1"/>
    <col min="2" max="2" width="12" customWidth="1"/>
    <col min="3" max="3" width="14.88671875" bestFit="1" customWidth="1"/>
  </cols>
  <sheetData>
    <row r="1" spans="1:6" x14ac:dyDescent="0.3">
      <c r="A1" s="4" t="s">
        <v>1286</v>
      </c>
      <c r="B1" s="4" t="s">
        <v>12</v>
      </c>
      <c r="C1" s="4" t="s">
        <v>1426</v>
      </c>
      <c r="F1" t="s">
        <v>1427</v>
      </c>
    </row>
    <row r="2" spans="1:6" x14ac:dyDescent="0.3">
      <c r="A2" s="5" t="s">
        <v>1416</v>
      </c>
      <c r="B2" s="5">
        <v>84</v>
      </c>
      <c r="C2" s="33">
        <f>B2/SUM($B$2:$B$11)</f>
        <v>0.10486891385767791</v>
      </c>
      <c r="F2" t="s">
        <v>1428</v>
      </c>
    </row>
    <row r="3" spans="1:6" x14ac:dyDescent="0.3">
      <c r="A3" s="5" t="s">
        <v>1417</v>
      </c>
      <c r="B3" s="5">
        <v>69</v>
      </c>
      <c r="C3" s="33">
        <f t="shared" ref="C3:C11" si="0">B3/SUM($B$2:$B$11)</f>
        <v>8.6142322097378279E-2</v>
      </c>
    </row>
    <row r="4" spans="1:6" x14ac:dyDescent="0.3">
      <c r="A4" s="5" t="s">
        <v>1418</v>
      </c>
      <c r="B4" s="5">
        <v>83</v>
      </c>
      <c r="C4" s="33">
        <f t="shared" si="0"/>
        <v>0.10362047440699126</v>
      </c>
    </row>
    <row r="5" spans="1:6" x14ac:dyDescent="0.3">
      <c r="A5" s="5" t="s">
        <v>1419</v>
      </c>
      <c r="B5" s="5">
        <v>79</v>
      </c>
      <c r="C5" s="33">
        <f t="shared" si="0"/>
        <v>9.8626716604244699E-2</v>
      </c>
    </row>
    <row r="6" spans="1:6" x14ac:dyDescent="0.3">
      <c r="A6" s="5" t="s">
        <v>1420</v>
      </c>
      <c r="B6" s="5">
        <v>92</v>
      </c>
      <c r="C6" s="33">
        <f t="shared" si="0"/>
        <v>0.11485642946317104</v>
      </c>
    </row>
    <row r="7" spans="1:6" x14ac:dyDescent="0.3">
      <c r="A7" s="5" t="s">
        <v>1421</v>
      </c>
      <c r="B7" s="5">
        <v>80</v>
      </c>
      <c r="C7" s="33">
        <f t="shared" si="0"/>
        <v>9.987515605493133E-2</v>
      </c>
    </row>
    <row r="8" spans="1:6" x14ac:dyDescent="0.3">
      <c r="A8" s="5" t="s">
        <v>1422</v>
      </c>
      <c r="B8" s="5">
        <v>55</v>
      </c>
      <c r="C8" s="33">
        <f t="shared" si="0"/>
        <v>6.8664169787765295E-2</v>
      </c>
    </row>
    <row r="9" spans="1:6" x14ac:dyDescent="0.3">
      <c r="A9" s="5" t="s">
        <v>1423</v>
      </c>
      <c r="B9" s="5">
        <v>85</v>
      </c>
      <c r="C9" s="33">
        <f t="shared" si="0"/>
        <v>0.10611735330836454</v>
      </c>
    </row>
    <row r="10" spans="1:6" x14ac:dyDescent="0.3">
      <c r="A10" s="5" t="s">
        <v>1424</v>
      </c>
      <c r="B10" s="5">
        <v>84</v>
      </c>
      <c r="C10" s="33">
        <f t="shared" si="0"/>
        <v>0.10486891385767791</v>
      </c>
    </row>
    <row r="11" spans="1:6" x14ac:dyDescent="0.3">
      <c r="A11" s="5" t="s">
        <v>1425</v>
      </c>
      <c r="B11" s="5">
        <v>90</v>
      </c>
      <c r="C11" s="33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workbookViewId="0">
      <selection activeCell="C2" sqref="C2"/>
    </sheetView>
  </sheetViews>
  <sheetFormatPr defaultRowHeight="14.4" x14ac:dyDescent="0.3"/>
  <cols>
    <col min="3" max="3" width="20.109375" bestFit="1" customWidth="1"/>
  </cols>
  <sheetData>
    <row r="1" spans="1:3" x14ac:dyDescent="0.3">
      <c r="A1" s="32">
        <v>2000</v>
      </c>
      <c r="B1" s="32">
        <v>2001</v>
      </c>
      <c r="C1" s="32" t="s">
        <v>1429</v>
      </c>
    </row>
    <row r="2" spans="1:3" x14ac:dyDescent="0.3">
      <c r="A2" s="5">
        <v>100000</v>
      </c>
      <c r="B2" s="5">
        <v>190000</v>
      </c>
      <c r="C2" s="41">
        <f>(B2 - A2) / A2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workbookViewId="0">
      <selection activeCell="E4" sqref="E4"/>
    </sheetView>
  </sheetViews>
  <sheetFormatPr defaultRowHeight="14.4" x14ac:dyDescent="0.3"/>
  <cols>
    <col min="1" max="1" width="11.6640625" bestFit="1" customWidth="1"/>
    <col min="2" max="2" width="6" bestFit="1" customWidth="1"/>
  </cols>
  <sheetData>
    <row r="1" spans="1:6" x14ac:dyDescent="0.3">
      <c r="A1" s="4" t="s">
        <v>11</v>
      </c>
      <c r="B1" s="4" t="s">
        <v>12</v>
      </c>
      <c r="F1" t="s">
        <v>30</v>
      </c>
    </row>
    <row r="2" spans="1:6" x14ac:dyDescent="0.3">
      <c r="A2" s="5" t="s">
        <v>13</v>
      </c>
      <c r="B2" s="3">
        <v>5000</v>
      </c>
    </row>
    <row r="3" spans="1:6" x14ac:dyDescent="0.3">
      <c r="A3" s="5" t="s">
        <v>14</v>
      </c>
      <c r="B3" s="3">
        <v>6200</v>
      </c>
    </row>
    <row r="4" spans="1:6" x14ac:dyDescent="0.3">
      <c r="A4" s="5" t="s">
        <v>15</v>
      </c>
      <c r="B4" s="3">
        <v>7400</v>
      </c>
    </row>
    <row r="5" spans="1:6" x14ac:dyDescent="0.3">
      <c r="A5" s="5" t="s">
        <v>16</v>
      </c>
      <c r="B5" s="3">
        <v>8600</v>
      </c>
    </row>
    <row r="6" spans="1:6" x14ac:dyDescent="0.3">
      <c r="A6" s="5" t="s">
        <v>17</v>
      </c>
      <c r="B6" s="3">
        <v>9800</v>
      </c>
    </row>
    <row r="7" spans="1:6" x14ac:dyDescent="0.3">
      <c r="A7" s="5" t="s">
        <v>18</v>
      </c>
      <c r="B7" s="3">
        <v>11000</v>
      </c>
    </row>
    <row r="8" spans="1:6" x14ac:dyDescent="0.3">
      <c r="A8" s="5" t="s">
        <v>19</v>
      </c>
      <c r="B8" s="3">
        <v>12200</v>
      </c>
    </row>
    <row r="9" spans="1:6" x14ac:dyDescent="0.3">
      <c r="A9" s="5" t="s">
        <v>20</v>
      </c>
      <c r="B9" s="3">
        <v>13400</v>
      </c>
    </row>
    <row r="10" spans="1:6" x14ac:dyDescent="0.3">
      <c r="A10" s="5" t="s">
        <v>21</v>
      </c>
      <c r="B10" s="3">
        <v>14600</v>
      </c>
    </row>
    <row r="11" spans="1:6" x14ac:dyDescent="0.3">
      <c r="A11" s="5" t="s">
        <v>22</v>
      </c>
      <c r="B11" s="3">
        <v>13600</v>
      </c>
    </row>
    <row r="12" spans="1:6" x14ac:dyDescent="0.3">
      <c r="A12" s="5" t="s">
        <v>23</v>
      </c>
      <c r="B12" s="3">
        <v>12600</v>
      </c>
    </row>
    <row r="13" spans="1:6" x14ac:dyDescent="0.3">
      <c r="A13" s="5" t="s">
        <v>24</v>
      </c>
      <c r="B13" s="3">
        <v>11600</v>
      </c>
    </row>
    <row r="14" spans="1:6" x14ac:dyDescent="0.3">
      <c r="A14" s="5" t="s">
        <v>25</v>
      </c>
      <c r="B14" s="3">
        <v>10600</v>
      </c>
    </row>
    <row r="15" spans="1:6" x14ac:dyDescent="0.3">
      <c r="A15" s="5" t="s">
        <v>26</v>
      </c>
      <c r="B15" s="3">
        <v>9600</v>
      </c>
    </row>
    <row r="16" spans="1:6" x14ac:dyDescent="0.3">
      <c r="A16" s="5" t="s">
        <v>27</v>
      </c>
      <c r="B16" s="3">
        <v>8600</v>
      </c>
    </row>
    <row r="17" spans="1:2" x14ac:dyDescent="0.3">
      <c r="A17" s="5" t="s">
        <v>28</v>
      </c>
      <c r="B17" s="3">
        <v>7600</v>
      </c>
    </row>
    <row r="18" spans="1:2" x14ac:dyDescent="0.3">
      <c r="A18" s="5" t="s">
        <v>29</v>
      </c>
      <c r="B18" s="3">
        <v>6600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1"/>
  <sheetViews>
    <sheetView showGridLines="0" topLeftCell="A266" workbookViewId="0">
      <selection activeCell="H321" sqref="H321"/>
    </sheetView>
  </sheetViews>
  <sheetFormatPr defaultRowHeight="14.4" x14ac:dyDescent="0.3"/>
  <cols>
    <col min="1" max="1" width="19.109375" bestFit="1" customWidth="1"/>
    <col min="2" max="2" width="9.44140625" customWidth="1"/>
    <col min="7" max="7" width="17.77734375" bestFit="1" customWidth="1"/>
    <col min="8" max="8" width="11.6640625" bestFit="1" customWidth="1"/>
    <col min="9" max="9" width="12" bestFit="1" customWidth="1"/>
    <col min="10" max="10" width="8" bestFit="1" customWidth="1"/>
    <col min="11" max="11" width="8.77734375" bestFit="1" customWidth="1"/>
    <col min="12" max="12" width="9" bestFit="1" customWidth="1"/>
    <col min="13" max="13" width="8" bestFit="1" customWidth="1"/>
    <col min="14" max="14" width="8.33203125" bestFit="1" customWidth="1"/>
    <col min="15" max="15" width="7" bestFit="1" customWidth="1"/>
    <col min="16" max="16" width="8" bestFit="1" customWidth="1"/>
    <col min="17" max="17" width="11.44140625" bestFit="1" customWidth="1"/>
    <col min="18" max="18" width="10" bestFit="1" customWidth="1"/>
    <col min="19" max="19" width="12" bestFit="1" customWidth="1"/>
    <col min="20" max="20" width="11" bestFit="1" customWidth="1"/>
    <col min="21" max="21" width="10" bestFit="1" customWidth="1"/>
    <col min="22" max="22" width="9.5546875" bestFit="1" customWidth="1"/>
    <col min="23" max="23" width="9" bestFit="1" customWidth="1"/>
    <col min="24" max="24" width="16.5546875" bestFit="1" customWidth="1"/>
    <col min="25" max="27" width="8" bestFit="1" customWidth="1"/>
    <col min="28" max="28" width="13.21875" bestFit="1" customWidth="1"/>
    <col min="29" max="29" width="9" bestFit="1" customWidth="1"/>
    <col min="30" max="30" width="9.44140625" bestFit="1" customWidth="1"/>
    <col min="31" max="31" width="8.5546875" bestFit="1" customWidth="1"/>
    <col min="32" max="32" width="9.109375" bestFit="1" customWidth="1"/>
    <col min="33" max="33" width="8.21875" bestFit="1" customWidth="1"/>
    <col min="34" max="34" width="8" bestFit="1" customWidth="1"/>
    <col min="35" max="35" width="9.6640625" bestFit="1" customWidth="1"/>
    <col min="36" max="36" width="10.109375" bestFit="1" customWidth="1"/>
    <col min="37" max="37" width="7.5546875" bestFit="1" customWidth="1"/>
    <col min="38" max="39" width="9" bestFit="1" customWidth="1"/>
    <col min="40" max="40" width="11.44140625" bestFit="1" customWidth="1"/>
    <col min="41" max="41" width="8.77734375" bestFit="1" customWidth="1"/>
    <col min="42" max="42" width="10" bestFit="1" customWidth="1"/>
    <col min="43" max="43" width="15.5546875" bestFit="1" customWidth="1"/>
    <col min="44" max="44" width="9" bestFit="1" customWidth="1"/>
    <col min="45" max="45" width="11.109375" bestFit="1" customWidth="1"/>
    <col min="46" max="46" width="7.77734375" bestFit="1" customWidth="1"/>
    <col min="47" max="47" width="9.21875" bestFit="1" customWidth="1"/>
    <col min="48" max="48" width="10.44140625" bestFit="1" customWidth="1"/>
    <col min="49" max="50" width="9" bestFit="1" customWidth="1"/>
    <col min="51" max="51" width="11.109375" bestFit="1" customWidth="1"/>
    <col min="52" max="52" width="9" bestFit="1" customWidth="1"/>
    <col min="53" max="53" width="10" bestFit="1" customWidth="1"/>
    <col min="54" max="54" width="8" bestFit="1" customWidth="1"/>
    <col min="55" max="55" width="11" bestFit="1" customWidth="1"/>
    <col min="56" max="56" width="10" bestFit="1" customWidth="1"/>
    <col min="57" max="57" width="8" bestFit="1" customWidth="1"/>
    <col min="58" max="58" width="9" bestFit="1" customWidth="1"/>
    <col min="59" max="59" width="10.21875" bestFit="1" customWidth="1"/>
    <col min="60" max="60" width="9" bestFit="1" customWidth="1"/>
    <col min="61" max="61" width="9.109375" bestFit="1" customWidth="1"/>
    <col min="62" max="62" width="10" bestFit="1" customWidth="1"/>
    <col min="63" max="63" width="9.88671875" bestFit="1" customWidth="1"/>
    <col min="64" max="64" width="10" bestFit="1" customWidth="1"/>
    <col min="65" max="65" width="8" bestFit="1" customWidth="1"/>
    <col min="66" max="66" width="11.77734375" bestFit="1" customWidth="1"/>
    <col min="67" max="67" width="9" bestFit="1" customWidth="1"/>
    <col min="68" max="69" width="8.44140625" bestFit="1" customWidth="1"/>
    <col min="70" max="70" width="11.33203125" bestFit="1" customWidth="1"/>
    <col min="71" max="71" width="9.6640625" bestFit="1" customWidth="1"/>
    <col min="72" max="72" width="8" bestFit="1" customWidth="1"/>
    <col min="73" max="73" width="7.77734375" bestFit="1" customWidth="1"/>
    <col min="74" max="74" width="11.5546875" bestFit="1" customWidth="1"/>
    <col min="75" max="75" width="10.21875" bestFit="1" customWidth="1"/>
    <col min="76" max="76" width="8.33203125" bestFit="1" customWidth="1"/>
    <col min="77" max="77" width="9" bestFit="1" customWidth="1"/>
    <col min="78" max="78" width="10.33203125" bestFit="1" customWidth="1"/>
    <col min="79" max="79" width="9" bestFit="1" customWidth="1"/>
    <col min="80" max="80" width="10" bestFit="1" customWidth="1"/>
    <col min="81" max="81" width="8" bestFit="1" customWidth="1"/>
    <col min="82" max="82" width="10.77734375" bestFit="1" customWidth="1"/>
    <col min="83" max="83" width="7.109375" bestFit="1" customWidth="1"/>
    <col min="84" max="84" width="10.44140625" bestFit="1" customWidth="1"/>
    <col min="85" max="85" width="9" bestFit="1" customWidth="1"/>
    <col min="86" max="86" width="10.5546875" bestFit="1" customWidth="1"/>
    <col min="87" max="87" width="11" bestFit="1" customWidth="1"/>
    <col min="88" max="88" width="9" bestFit="1" customWidth="1"/>
    <col min="89" max="89" width="10.5546875" bestFit="1" customWidth="1"/>
    <col min="90" max="90" width="8.77734375" bestFit="1" customWidth="1"/>
    <col min="91" max="91" width="10.109375" bestFit="1" customWidth="1"/>
    <col min="92" max="92" width="9" bestFit="1" customWidth="1"/>
    <col min="93" max="93" width="10.109375" bestFit="1" customWidth="1"/>
    <col min="94" max="94" width="7.21875" bestFit="1" customWidth="1"/>
    <col min="95" max="95" width="11" bestFit="1" customWidth="1"/>
    <col min="96" max="96" width="10" bestFit="1" customWidth="1"/>
    <col min="97" max="97" width="8" bestFit="1" customWidth="1"/>
    <col min="98" max="98" width="9" bestFit="1" customWidth="1"/>
    <col min="99" max="99" width="11.21875" bestFit="1" customWidth="1"/>
    <col min="100" max="100" width="8.5546875" bestFit="1" customWidth="1"/>
    <col min="101" max="101" width="10.109375" bestFit="1" customWidth="1"/>
    <col min="102" max="102" width="9" bestFit="1" customWidth="1"/>
    <col min="103" max="103" width="10.109375" bestFit="1" customWidth="1"/>
    <col min="104" max="104" width="11.88671875" bestFit="1" customWidth="1"/>
    <col min="105" max="105" width="11" bestFit="1" customWidth="1"/>
    <col min="106" max="106" width="10.5546875" bestFit="1" customWidth="1"/>
    <col min="107" max="107" width="11" bestFit="1" customWidth="1"/>
    <col min="108" max="108" width="11.21875" bestFit="1" customWidth="1"/>
    <col min="109" max="109" width="10.5546875" bestFit="1" customWidth="1"/>
    <col min="110" max="110" width="10" bestFit="1" customWidth="1"/>
    <col min="111" max="112" width="9" bestFit="1" customWidth="1"/>
    <col min="113" max="113" width="8.77734375" bestFit="1" customWidth="1"/>
    <col min="114" max="115" width="8" bestFit="1" customWidth="1"/>
    <col min="116" max="116" width="13.21875" bestFit="1" customWidth="1"/>
    <col min="117" max="117" width="11" bestFit="1" customWidth="1"/>
    <col min="118" max="118" width="9.88671875" bestFit="1" customWidth="1"/>
    <col min="119" max="119" width="8.6640625" bestFit="1" customWidth="1"/>
    <col min="120" max="120" width="8.21875" bestFit="1" customWidth="1"/>
    <col min="121" max="121" width="8.44140625" bestFit="1" customWidth="1"/>
    <col min="122" max="122" width="10" bestFit="1" customWidth="1"/>
    <col min="123" max="123" width="10.33203125" bestFit="1" customWidth="1"/>
    <col min="124" max="124" width="9.21875" bestFit="1" customWidth="1"/>
    <col min="125" max="125" width="10" bestFit="1" customWidth="1"/>
    <col min="126" max="126" width="12.5546875" bestFit="1" customWidth="1"/>
    <col min="127" max="127" width="9.6640625" bestFit="1" customWidth="1"/>
    <col min="128" max="128" width="11" bestFit="1" customWidth="1"/>
    <col min="129" max="129" width="9" bestFit="1" customWidth="1"/>
    <col min="130" max="130" width="8.5546875" bestFit="1" customWidth="1"/>
    <col min="131" max="131" width="14.6640625" bestFit="1" customWidth="1"/>
    <col min="132" max="132" width="12.77734375" bestFit="1" customWidth="1"/>
    <col min="133" max="133" width="10.33203125" bestFit="1" customWidth="1"/>
    <col min="134" max="134" width="10.5546875" bestFit="1" customWidth="1"/>
    <col min="135" max="135" width="9.5546875" bestFit="1" customWidth="1"/>
    <col min="136" max="137" width="10" bestFit="1" customWidth="1"/>
    <col min="138" max="138" width="12.5546875" bestFit="1" customWidth="1"/>
    <col min="139" max="139" width="12" bestFit="1" customWidth="1"/>
    <col min="140" max="140" width="8.109375" bestFit="1" customWidth="1"/>
    <col min="141" max="141" width="10" bestFit="1" customWidth="1"/>
    <col min="142" max="143" width="9" bestFit="1" customWidth="1"/>
    <col min="144" max="144" width="10" bestFit="1" customWidth="1"/>
    <col min="145" max="145" width="9.109375" bestFit="1" customWidth="1"/>
    <col min="146" max="146" width="8" bestFit="1" customWidth="1"/>
    <col min="147" max="147" width="7" bestFit="1" customWidth="1"/>
    <col min="148" max="148" width="10" bestFit="1" customWidth="1"/>
    <col min="149" max="149" width="8" bestFit="1" customWidth="1"/>
    <col min="150" max="150" width="11.6640625" bestFit="1" customWidth="1"/>
    <col min="152" max="152" width="10.109375" bestFit="1" customWidth="1"/>
    <col min="153" max="153" width="9" bestFit="1" customWidth="1"/>
    <col min="154" max="154" width="12.44140625" bestFit="1" customWidth="1"/>
    <col min="155" max="155" width="9" bestFit="1" customWidth="1"/>
    <col min="156" max="156" width="10.6640625" bestFit="1" customWidth="1"/>
    <col min="157" max="158" width="11" bestFit="1" customWidth="1"/>
    <col min="159" max="159" width="11.77734375" bestFit="1" customWidth="1"/>
    <col min="160" max="160" width="13.5546875" bestFit="1" customWidth="1"/>
    <col min="161" max="161" width="11" bestFit="1" customWidth="1"/>
    <col min="162" max="162" width="10.44140625" bestFit="1" customWidth="1"/>
    <col min="163" max="163" width="7.77734375" bestFit="1" customWidth="1"/>
    <col min="164" max="164" width="10.5546875" bestFit="1" customWidth="1"/>
    <col min="165" max="165" width="9.88671875" bestFit="1" customWidth="1"/>
    <col min="166" max="166" width="10" bestFit="1" customWidth="1"/>
    <col min="167" max="167" width="10.109375" bestFit="1" customWidth="1"/>
    <col min="168" max="168" width="11.88671875" bestFit="1" customWidth="1"/>
    <col min="169" max="169" width="10.5546875" bestFit="1" customWidth="1"/>
    <col min="170" max="170" width="11" bestFit="1" customWidth="1"/>
    <col min="171" max="171" width="10.77734375" bestFit="1" customWidth="1"/>
    <col min="172" max="172" width="13.44140625" bestFit="1" customWidth="1"/>
    <col min="173" max="173" width="10.5546875" bestFit="1" customWidth="1"/>
    <col min="174" max="174" width="9" bestFit="1" customWidth="1"/>
    <col min="175" max="175" width="9.77734375" bestFit="1" customWidth="1"/>
    <col min="176" max="176" width="10" bestFit="1" customWidth="1"/>
    <col min="177" max="177" width="9" bestFit="1" customWidth="1"/>
    <col min="178" max="178" width="11.88671875" bestFit="1" customWidth="1"/>
    <col min="179" max="179" width="12.44140625" bestFit="1" customWidth="1"/>
    <col min="180" max="180" width="11.109375" bestFit="1" customWidth="1"/>
    <col min="181" max="181" width="8.21875" bestFit="1" customWidth="1"/>
    <col min="182" max="182" width="8" bestFit="1" customWidth="1"/>
    <col min="183" max="183" width="9.44140625" bestFit="1" customWidth="1"/>
    <col min="184" max="185" width="9" bestFit="1" customWidth="1"/>
    <col min="186" max="186" width="10.33203125" bestFit="1" customWidth="1"/>
    <col min="187" max="187" width="12.44140625" bestFit="1" customWidth="1"/>
    <col min="188" max="188" width="9.77734375" bestFit="1" customWidth="1"/>
    <col min="189" max="189" width="9.33203125" bestFit="1" customWidth="1"/>
    <col min="190" max="190" width="8" bestFit="1" customWidth="1"/>
    <col min="191" max="191" width="9" bestFit="1" customWidth="1"/>
    <col min="192" max="192" width="9.21875" bestFit="1" customWidth="1"/>
    <col min="193" max="193" width="16" bestFit="1" customWidth="1"/>
    <col min="194" max="194" width="11.88671875" bestFit="1" customWidth="1"/>
    <col min="195" max="195" width="9" bestFit="1" customWidth="1"/>
    <col min="196" max="196" width="9.44140625" bestFit="1" customWidth="1"/>
    <col min="197" max="197" width="9" bestFit="1" customWidth="1"/>
    <col min="198" max="198" width="9.109375" bestFit="1" customWidth="1"/>
    <col min="199" max="199" width="13.44140625" bestFit="1" customWidth="1"/>
    <col min="200" max="200" width="12.88671875" bestFit="1" customWidth="1"/>
    <col min="201" max="201" width="7.21875" bestFit="1" customWidth="1"/>
    <col min="202" max="202" width="9.77734375" bestFit="1" customWidth="1"/>
    <col min="203" max="203" width="11.33203125" bestFit="1" customWidth="1"/>
    <col min="204" max="204" width="13.6640625" bestFit="1" customWidth="1"/>
    <col min="205" max="205" width="9.5546875" bestFit="1" customWidth="1"/>
    <col min="206" max="206" width="9.77734375" bestFit="1" customWidth="1"/>
    <col min="207" max="207" width="8" bestFit="1" customWidth="1"/>
    <col min="208" max="208" width="14.5546875" bestFit="1" customWidth="1"/>
    <col min="209" max="209" width="15.33203125" bestFit="1" customWidth="1"/>
    <col min="210" max="210" width="11" bestFit="1" customWidth="1"/>
    <col min="211" max="211" width="10" bestFit="1" customWidth="1"/>
    <col min="212" max="212" width="9.44140625" bestFit="1" customWidth="1"/>
    <col min="213" max="213" width="13.88671875" bestFit="1" customWidth="1"/>
    <col min="214" max="214" width="11" bestFit="1" customWidth="1"/>
    <col min="215" max="215" width="9" bestFit="1" customWidth="1"/>
    <col min="216" max="216" width="8" bestFit="1" customWidth="1"/>
    <col min="217" max="217" width="11.44140625" bestFit="1" customWidth="1"/>
    <col min="218" max="218" width="10" bestFit="1" customWidth="1"/>
    <col min="219" max="219" width="11.33203125" bestFit="1" customWidth="1"/>
    <col min="220" max="220" width="11.88671875" bestFit="1" customWidth="1"/>
    <col min="221" max="221" width="8.77734375" bestFit="1" customWidth="1"/>
    <col min="222" max="222" width="11" bestFit="1" customWidth="1"/>
    <col min="223" max="223" width="9" bestFit="1" customWidth="1"/>
    <col min="224" max="224" width="10.6640625" bestFit="1" customWidth="1"/>
    <col min="225" max="225" width="13.109375" bestFit="1" customWidth="1"/>
    <col min="226" max="226" width="11.88671875" bestFit="1" customWidth="1"/>
    <col min="227" max="227" width="12.44140625" bestFit="1" customWidth="1"/>
    <col min="228" max="228" width="15.88671875" bestFit="1" customWidth="1"/>
    <col min="229" max="229" width="10" bestFit="1" customWidth="1"/>
    <col min="230" max="230" width="11" bestFit="1" customWidth="1"/>
    <col min="231" max="231" width="8.44140625" bestFit="1" customWidth="1"/>
    <col min="232" max="232" width="8.5546875" bestFit="1" customWidth="1"/>
    <col min="233" max="233" width="11.21875" bestFit="1" customWidth="1"/>
    <col min="234" max="234" width="7.44140625" bestFit="1" customWidth="1"/>
    <col min="235" max="235" width="11.33203125" bestFit="1" customWidth="1"/>
    <col min="236" max="236" width="11" bestFit="1" customWidth="1"/>
    <col min="237" max="237" width="10" bestFit="1" customWidth="1"/>
    <col min="238" max="238" width="11.33203125" bestFit="1" customWidth="1"/>
    <col min="239" max="239" width="13.5546875" bestFit="1" customWidth="1"/>
    <col min="240" max="240" width="8" bestFit="1" customWidth="1"/>
    <col min="241" max="241" width="9" bestFit="1" customWidth="1"/>
    <col min="242" max="242" width="8.21875" bestFit="1" customWidth="1"/>
    <col min="243" max="243" width="11" bestFit="1" customWidth="1"/>
    <col min="244" max="244" width="9.88671875" bestFit="1" customWidth="1"/>
    <col min="245" max="246" width="7" bestFit="1" customWidth="1"/>
    <col min="247" max="247" width="8" bestFit="1" customWidth="1"/>
    <col min="248" max="248" width="15.6640625" bestFit="1" customWidth="1"/>
    <col min="249" max="249" width="9" bestFit="1" customWidth="1"/>
    <col min="250" max="250" width="8.109375" bestFit="1" customWidth="1"/>
    <col min="251" max="251" width="9.109375" bestFit="1" customWidth="1"/>
    <col min="252" max="252" width="14.21875" bestFit="1" customWidth="1"/>
    <col min="253" max="254" width="10" bestFit="1" customWidth="1"/>
    <col min="255" max="255" width="11.88671875" bestFit="1" customWidth="1"/>
    <col min="256" max="256" width="10" bestFit="1" customWidth="1"/>
    <col min="257" max="257" width="8" bestFit="1" customWidth="1"/>
    <col min="258" max="258" width="9" bestFit="1" customWidth="1"/>
    <col min="259" max="259" width="7" bestFit="1" customWidth="1"/>
    <col min="260" max="260" width="6.77734375" bestFit="1" customWidth="1"/>
    <col min="261" max="261" width="6" bestFit="1" customWidth="1"/>
    <col min="262" max="262" width="9" bestFit="1" customWidth="1"/>
    <col min="263" max="263" width="10.6640625" bestFit="1" customWidth="1"/>
    <col min="264" max="264" width="10.33203125" bestFit="1" customWidth="1"/>
    <col min="265" max="265" width="6.77734375" bestFit="1" customWidth="1"/>
    <col min="266" max="266" width="9.109375" bestFit="1" customWidth="1"/>
    <col min="267" max="267" width="7.33203125" bestFit="1" customWidth="1"/>
    <col min="268" max="268" width="10.109375" bestFit="1" customWidth="1"/>
    <col min="269" max="269" width="11" bestFit="1" customWidth="1"/>
    <col min="270" max="270" width="8" bestFit="1" customWidth="1"/>
    <col min="271" max="271" width="13.88671875" bestFit="1" customWidth="1"/>
    <col min="272" max="272" width="8" bestFit="1" customWidth="1"/>
    <col min="273" max="273" width="7" bestFit="1" customWidth="1"/>
    <col min="274" max="274" width="9.21875" bestFit="1" customWidth="1"/>
    <col min="275" max="275" width="10" bestFit="1" customWidth="1"/>
    <col min="276" max="276" width="9" bestFit="1" customWidth="1"/>
    <col min="277" max="277" width="6.6640625" bestFit="1" customWidth="1"/>
    <col min="278" max="278" width="9" bestFit="1" customWidth="1"/>
    <col min="279" max="279" width="10.77734375" bestFit="1" customWidth="1"/>
    <col min="280" max="280" width="10" bestFit="1" customWidth="1"/>
    <col min="281" max="281" width="8.109375" bestFit="1" customWidth="1"/>
    <col min="282" max="282" width="10.21875" bestFit="1" customWidth="1"/>
    <col min="283" max="283" width="11" bestFit="1" customWidth="1"/>
    <col min="284" max="284" width="8.109375" bestFit="1" customWidth="1"/>
    <col min="285" max="285" width="8" bestFit="1" customWidth="1"/>
    <col min="286" max="286" width="10" bestFit="1" customWidth="1"/>
    <col min="287" max="287" width="9.5546875" bestFit="1" customWidth="1"/>
    <col min="288" max="288" width="13.5546875" bestFit="1" customWidth="1"/>
    <col min="289" max="289" width="11.5546875" bestFit="1" customWidth="1"/>
    <col min="290" max="290" width="13.21875" bestFit="1" customWidth="1"/>
    <col min="291" max="291" width="12" bestFit="1" customWidth="1"/>
    <col min="292" max="292" width="10.21875" bestFit="1" customWidth="1"/>
    <col min="293" max="293" width="16.44140625" bestFit="1" customWidth="1"/>
    <col min="294" max="294" width="14.77734375" bestFit="1" customWidth="1"/>
    <col min="295" max="295" width="15.6640625" bestFit="1" customWidth="1"/>
    <col min="296" max="296" width="12.33203125" bestFit="1" customWidth="1"/>
    <col min="297" max="297" width="11" bestFit="1" customWidth="1"/>
    <col min="298" max="298" width="9.33203125" bestFit="1" customWidth="1"/>
    <col min="299" max="299" width="14" bestFit="1" customWidth="1"/>
    <col min="300" max="300" width="7" bestFit="1" customWidth="1"/>
    <col min="301" max="302" width="10" bestFit="1" customWidth="1"/>
    <col min="303" max="303" width="9" bestFit="1" customWidth="1"/>
    <col min="304" max="304" width="11" bestFit="1" customWidth="1"/>
    <col min="305" max="305" width="9.88671875" bestFit="1" customWidth="1"/>
    <col min="306" max="306" width="7" bestFit="1" customWidth="1"/>
    <col min="307" max="307" width="8.5546875" bestFit="1" customWidth="1"/>
    <col min="308" max="308" width="8" bestFit="1" customWidth="1"/>
    <col min="309" max="309" width="9" bestFit="1" customWidth="1"/>
    <col min="310" max="310" width="10" bestFit="1" customWidth="1"/>
    <col min="311" max="311" width="8" bestFit="1" customWidth="1"/>
    <col min="312" max="312" width="8.5546875" bestFit="1" customWidth="1"/>
    <col min="313" max="313" width="12.88671875" bestFit="1" customWidth="1"/>
    <col min="314" max="314" width="8.77734375" bestFit="1" customWidth="1"/>
    <col min="315" max="315" width="8" bestFit="1" customWidth="1"/>
    <col min="316" max="316" width="10" bestFit="1" customWidth="1"/>
    <col min="317" max="317" width="9" bestFit="1" customWidth="1"/>
    <col min="318" max="318" width="15" bestFit="1" customWidth="1"/>
    <col min="319" max="319" width="11" bestFit="1" customWidth="1"/>
    <col min="320" max="320" width="8" bestFit="1" customWidth="1"/>
    <col min="321" max="321" width="10.33203125" bestFit="1" customWidth="1"/>
    <col min="322" max="322" width="11" bestFit="1" customWidth="1"/>
    <col min="323" max="323" width="7" bestFit="1" customWidth="1"/>
    <col min="324" max="324" width="13.21875" bestFit="1" customWidth="1"/>
    <col min="325" max="325" width="8" bestFit="1" customWidth="1"/>
    <col min="326" max="326" width="10" bestFit="1" customWidth="1"/>
    <col min="327" max="327" width="8.44140625" bestFit="1" customWidth="1"/>
    <col min="328" max="328" width="10.33203125" bestFit="1" customWidth="1"/>
    <col min="329" max="329" width="10" bestFit="1" customWidth="1"/>
    <col min="330" max="330" width="11" bestFit="1" customWidth="1"/>
    <col min="331" max="331" width="9.6640625" bestFit="1" customWidth="1"/>
    <col min="332" max="332" width="8" bestFit="1" customWidth="1"/>
    <col min="333" max="333" width="13.109375" bestFit="1" customWidth="1"/>
    <col min="334" max="336" width="9" bestFit="1" customWidth="1"/>
    <col min="337" max="337" width="8" bestFit="1" customWidth="1"/>
    <col min="338" max="338" width="7" bestFit="1" customWidth="1"/>
    <col min="339" max="339" width="8.77734375" bestFit="1" customWidth="1"/>
    <col min="340" max="340" width="7" bestFit="1" customWidth="1"/>
    <col min="341" max="341" width="6" bestFit="1" customWidth="1"/>
    <col min="342" max="342" width="11" bestFit="1" customWidth="1"/>
    <col min="343" max="344" width="8" bestFit="1" customWidth="1"/>
    <col min="345" max="345" width="8.44140625" bestFit="1" customWidth="1"/>
    <col min="346" max="346" width="9" bestFit="1" customWidth="1"/>
    <col min="347" max="347" width="8" bestFit="1" customWidth="1"/>
    <col min="348" max="348" width="10.6640625" bestFit="1" customWidth="1"/>
    <col min="349" max="349" width="14.5546875" bestFit="1" customWidth="1"/>
    <col min="350" max="350" width="9" bestFit="1" customWidth="1"/>
    <col min="351" max="351" width="10.5546875" bestFit="1" customWidth="1"/>
    <col min="352" max="352" width="8.6640625" bestFit="1" customWidth="1"/>
    <col min="353" max="353" width="8" bestFit="1" customWidth="1"/>
    <col min="355" max="355" width="8.109375" bestFit="1" customWidth="1"/>
    <col min="356" max="356" width="8" bestFit="1" customWidth="1"/>
    <col min="357" max="357" width="11" bestFit="1" customWidth="1"/>
    <col min="359" max="359" width="13.33203125" bestFit="1" customWidth="1"/>
    <col min="360" max="360" width="6" bestFit="1" customWidth="1"/>
    <col min="361" max="361" width="10.33203125" bestFit="1" customWidth="1"/>
    <col min="362" max="362" width="10" bestFit="1" customWidth="1"/>
    <col min="363" max="364" width="11" bestFit="1" customWidth="1"/>
    <col min="365" max="365" width="14.21875" bestFit="1" customWidth="1"/>
    <col min="366" max="366" width="8" bestFit="1" customWidth="1"/>
    <col min="367" max="367" width="10" bestFit="1" customWidth="1"/>
    <col min="368" max="368" width="9.88671875" bestFit="1" customWidth="1"/>
    <col min="369" max="369" width="9.6640625" bestFit="1" customWidth="1"/>
    <col min="370" max="370" width="11.44140625" bestFit="1" customWidth="1"/>
    <col min="371" max="371" width="11" bestFit="1" customWidth="1"/>
    <col min="372" max="372" width="10.109375" bestFit="1" customWidth="1"/>
    <col min="373" max="373" width="9.77734375" bestFit="1" customWidth="1"/>
    <col min="374" max="374" width="8.44140625" bestFit="1" customWidth="1"/>
    <col min="375" max="375" width="11.109375" bestFit="1" customWidth="1"/>
    <col min="376" max="376" width="10" bestFit="1" customWidth="1"/>
    <col min="377" max="377" width="9" bestFit="1" customWidth="1"/>
    <col min="378" max="378" width="11.88671875" bestFit="1" customWidth="1"/>
    <col min="379" max="379" width="14.109375" bestFit="1" customWidth="1"/>
    <col min="380" max="380" width="9" bestFit="1" customWidth="1"/>
    <col min="381" max="381" width="8.109375" bestFit="1" customWidth="1"/>
    <col min="382" max="382" width="11" bestFit="1" customWidth="1"/>
    <col min="383" max="383" width="7" bestFit="1" customWidth="1"/>
    <col min="384" max="384" width="11.77734375" bestFit="1" customWidth="1"/>
    <col min="385" max="385" width="9.44140625" bestFit="1" customWidth="1"/>
    <col min="386" max="386" width="8.33203125" bestFit="1" customWidth="1"/>
    <col min="387" max="387" width="8.5546875" bestFit="1" customWidth="1"/>
    <col min="388" max="388" width="11" bestFit="1" customWidth="1"/>
    <col min="389" max="389" width="9.33203125" bestFit="1" customWidth="1"/>
    <col min="390" max="390" width="9" bestFit="1" customWidth="1"/>
    <col min="391" max="391" width="10.77734375" bestFit="1" customWidth="1"/>
    <col min="392" max="392" width="7.77734375" bestFit="1" customWidth="1"/>
    <col min="393" max="393" width="8" bestFit="1" customWidth="1"/>
    <col min="394" max="394" width="14.33203125" bestFit="1" customWidth="1"/>
    <col min="395" max="395" width="7.5546875" bestFit="1" customWidth="1"/>
    <col min="396" max="396" width="8" bestFit="1" customWidth="1"/>
    <col min="397" max="398" width="10" bestFit="1" customWidth="1"/>
    <col min="399" max="399" width="11.33203125" bestFit="1" customWidth="1"/>
    <col min="400" max="400" width="12" bestFit="1" customWidth="1"/>
    <col min="401" max="401" width="10" bestFit="1" customWidth="1"/>
    <col min="402" max="403" width="9" bestFit="1" customWidth="1"/>
    <col min="404" max="404" width="9.44140625" bestFit="1" customWidth="1"/>
    <col min="405" max="405" width="11.21875" bestFit="1" customWidth="1"/>
    <col min="406" max="406" width="10.6640625" bestFit="1" customWidth="1"/>
    <col min="407" max="407" width="10" bestFit="1" customWidth="1"/>
    <col min="408" max="408" width="9.21875" bestFit="1" customWidth="1"/>
    <col min="409" max="409" width="8.33203125" bestFit="1" customWidth="1"/>
    <col min="410" max="410" width="15.109375" bestFit="1" customWidth="1"/>
    <col min="411" max="411" width="8.6640625" bestFit="1" customWidth="1"/>
    <col min="412" max="412" width="9.88671875" bestFit="1" customWidth="1"/>
    <col min="413" max="413" width="9.77734375" bestFit="1" customWidth="1"/>
    <col min="414" max="414" width="9.6640625" bestFit="1" customWidth="1"/>
    <col min="415" max="415" width="8" bestFit="1" customWidth="1"/>
    <col min="416" max="416" width="9.21875" bestFit="1" customWidth="1"/>
    <col min="417" max="417" width="7.77734375" bestFit="1" customWidth="1"/>
    <col min="418" max="418" width="10" bestFit="1" customWidth="1"/>
    <col min="419" max="419" width="11" bestFit="1" customWidth="1"/>
    <col min="420" max="420" width="11.5546875" bestFit="1" customWidth="1"/>
    <col min="421" max="421" width="11.88671875" bestFit="1" customWidth="1"/>
    <col min="422" max="422" width="12.109375" bestFit="1" customWidth="1"/>
    <col min="423" max="423" width="7.6640625" bestFit="1" customWidth="1"/>
    <col min="424" max="424" width="10.6640625" bestFit="1" customWidth="1"/>
    <col min="425" max="425" width="10.77734375" bestFit="1" customWidth="1"/>
    <col min="426" max="426" width="10.5546875" bestFit="1" customWidth="1"/>
    <col min="427" max="429" width="9.5546875" bestFit="1" customWidth="1"/>
    <col min="430" max="430" width="10.77734375" bestFit="1" customWidth="1"/>
    <col min="431" max="431" width="10.6640625" bestFit="1" customWidth="1"/>
    <col min="432" max="432" width="11" bestFit="1" customWidth="1"/>
    <col min="433" max="433" width="9.88671875" bestFit="1" customWidth="1"/>
    <col min="434" max="434" width="10.77734375" bestFit="1" customWidth="1"/>
    <col min="435" max="435" width="8" bestFit="1" customWidth="1"/>
    <col min="436" max="437" width="10" bestFit="1" customWidth="1"/>
    <col min="438" max="438" width="8" bestFit="1" customWidth="1"/>
    <col min="439" max="439" width="15.5546875" bestFit="1" customWidth="1"/>
    <col min="440" max="440" width="10.88671875" bestFit="1" customWidth="1"/>
    <col min="441" max="441" width="11" bestFit="1" customWidth="1"/>
    <col min="442" max="442" width="10.77734375" bestFit="1" customWidth="1"/>
    <col min="443" max="443" width="8.6640625" bestFit="1" customWidth="1"/>
    <col min="444" max="444" width="9.88671875" bestFit="1" customWidth="1"/>
    <col min="446" max="446" width="8.109375" bestFit="1" customWidth="1"/>
    <col min="447" max="447" width="12.33203125" bestFit="1" customWidth="1"/>
    <col min="448" max="448" width="7.33203125" bestFit="1" customWidth="1"/>
    <col min="449" max="449" width="13.33203125" bestFit="1" customWidth="1"/>
    <col min="450" max="450" width="9" bestFit="1" customWidth="1"/>
    <col min="451" max="452" width="10" bestFit="1" customWidth="1"/>
    <col min="453" max="453" width="11.88671875" bestFit="1" customWidth="1"/>
    <col min="454" max="454" width="8" bestFit="1" customWidth="1"/>
    <col min="455" max="455" width="10.6640625" bestFit="1" customWidth="1"/>
    <col min="456" max="456" width="8.33203125" bestFit="1" customWidth="1"/>
    <col min="457" max="457" width="10.33203125" bestFit="1" customWidth="1"/>
    <col min="458" max="458" width="7" bestFit="1" customWidth="1"/>
    <col min="459" max="459" width="10.21875" bestFit="1" customWidth="1"/>
    <col min="460" max="460" width="9" bestFit="1" customWidth="1"/>
    <col min="461" max="461" width="8" bestFit="1" customWidth="1"/>
    <col min="462" max="462" width="10.5546875" bestFit="1" customWidth="1"/>
    <col min="463" max="463" width="10.109375" bestFit="1" customWidth="1"/>
    <col min="464" max="464" width="13.5546875" bestFit="1" customWidth="1"/>
    <col min="465" max="465" width="9.6640625" bestFit="1" customWidth="1"/>
    <col min="466" max="466" width="9" bestFit="1" customWidth="1"/>
    <col min="467" max="468" width="8" bestFit="1" customWidth="1"/>
    <col min="469" max="469" width="9" bestFit="1" customWidth="1"/>
    <col min="470" max="470" width="9.6640625" bestFit="1" customWidth="1"/>
    <col min="471" max="471" width="8.44140625" bestFit="1" customWidth="1"/>
    <col min="472" max="472" width="12.6640625" bestFit="1" customWidth="1"/>
    <col min="473" max="473" width="14.5546875" bestFit="1" customWidth="1"/>
    <col min="474" max="474" width="15" bestFit="1" customWidth="1"/>
    <col min="475" max="475" width="11" bestFit="1" customWidth="1"/>
    <col min="476" max="476" width="16.33203125" bestFit="1" customWidth="1"/>
    <col min="477" max="477" width="11" bestFit="1" customWidth="1"/>
    <col min="478" max="478" width="7" bestFit="1" customWidth="1"/>
    <col min="479" max="479" width="8" bestFit="1" customWidth="1"/>
    <col min="480" max="480" width="9" bestFit="1" customWidth="1"/>
    <col min="481" max="481" width="11" bestFit="1" customWidth="1"/>
    <col min="482" max="482" width="7" bestFit="1" customWidth="1"/>
    <col min="483" max="484" width="9" bestFit="1" customWidth="1"/>
    <col min="485" max="485" width="10" bestFit="1" customWidth="1"/>
    <col min="486" max="486" width="10.77734375" bestFit="1" customWidth="1"/>
    <col min="487" max="487" width="8" bestFit="1" customWidth="1"/>
    <col min="488" max="488" width="10.21875" bestFit="1" customWidth="1"/>
    <col min="489" max="489" width="10" bestFit="1" customWidth="1"/>
    <col min="490" max="490" width="9.88671875" bestFit="1" customWidth="1"/>
    <col min="491" max="491" width="9.44140625" bestFit="1" customWidth="1"/>
    <col min="492" max="492" width="10.5546875" bestFit="1" customWidth="1"/>
    <col min="493" max="494" width="9" bestFit="1" customWidth="1"/>
    <col min="495" max="495" width="12.77734375" bestFit="1" customWidth="1"/>
    <col min="496" max="496" width="11" bestFit="1" customWidth="1"/>
    <col min="497" max="497" width="10.5546875" bestFit="1" customWidth="1"/>
    <col min="498" max="498" width="16.21875" bestFit="1" customWidth="1"/>
    <col min="499" max="499" width="9.21875" bestFit="1" customWidth="1"/>
    <col min="500" max="500" width="10" bestFit="1" customWidth="1"/>
    <col min="501" max="501" width="10.5546875" bestFit="1" customWidth="1"/>
    <col min="502" max="502" width="13.21875" bestFit="1" customWidth="1"/>
    <col min="503" max="503" width="10.33203125" bestFit="1" customWidth="1"/>
    <col min="504" max="504" width="11.21875" bestFit="1" customWidth="1"/>
    <col min="505" max="505" width="9.88671875" bestFit="1" customWidth="1"/>
    <col min="506" max="506" width="7" bestFit="1" customWidth="1"/>
    <col min="507" max="507" width="17.6640625" bestFit="1" customWidth="1"/>
    <col min="508" max="508" width="8.77734375" bestFit="1" customWidth="1"/>
    <col min="509" max="509" width="7.33203125" bestFit="1" customWidth="1"/>
    <col min="510" max="510" width="8" bestFit="1" customWidth="1"/>
    <col min="511" max="511" width="8.6640625" bestFit="1" customWidth="1"/>
    <col min="512" max="512" width="8" bestFit="1" customWidth="1"/>
    <col min="513" max="513" width="9" bestFit="1" customWidth="1"/>
    <col min="514" max="514" width="7" bestFit="1" customWidth="1"/>
    <col min="515" max="515" width="11" bestFit="1" customWidth="1"/>
    <col min="516" max="516" width="10.88671875" bestFit="1" customWidth="1"/>
    <col min="517" max="517" width="10.44140625" bestFit="1" customWidth="1"/>
    <col min="518" max="518" width="9" bestFit="1" customWidth="1"/>
    <col min="519" max="519" width="12.33203125" bestFit="1" customWidth="1"/>
    <col min="520" max="520" width="12" bestFit="1" customWidth="1"/>
    <col min="521" max="521" width="9.77734375" bestFit="1" customWidth="1"/>
    <col min="522" max="522" width="11.6640625" bestFit="1" customWidth="1"/>
    <col min="523" max="523" width="7" bestFit="1" customWidth="1"/>
    <col min="524" max="524" width="9.6640625" bestFit="1" customWidth="1"/>
    <col min="525" max="526" width="8" bestFit="1" customWidth="1"/>
    <col min="527" max="527" width="10.21875" bestFit="1" customWidth="1"/>
    <col min="528" max="528" width="9.21875" bestFit="1" customWidth="1"/>
    <col min="529" max="529" width="10.21875" bestFit="1" customWidth="1"/>
    <col min="530" max="530" width="10.44140625" bestFit="1" customWidth="1"/>
    <col min="531" max="531" width="10" bestFit="1" customWidth="1"/>
    <col min="532" max="532" width="9" bestFit="1" customWidth="1"/>
    <col min="533" max="533" width="7" bestFit="1" customWidth="1"/>
    <col min="534" max="535" width="9" bestFit="1" customWidth="1"/>
    <col min="536" max="536" width="7.21875" bestFit="1" customWidth="1"/>
    <col min="537" max="538" width="10" bestFit="1" customWidth="1"/>
    <col min="539" max="539" width="9.5546875" bestFit="1" customWidth="1"/>
    <col min="540" max="540" width="10.109375" bestFit="1" customWidth="1"/>
    <col min="541" max="541" width="8.21875" bestFit="1" customWidth="1"/>
    <col min="542" max="542" width="7" bestFit="1" customWidth="1"/>
    <col min="543" max="543" width="9.6640625" bestFit="1" customWidth="1"/>
    <col min="544" max="544" width="8.6640625" bestFit="1" customWidth="1"/>
    <col min="545" max="545" width="10" bestFit="1" customWidth="1"/>
    <col min="546" max="546" width="13.5546875" bestFit="1" customWidth="1"/>
    <col min="547" max="547" width="13.33203125" bestFit="1" customWidth="1"/>
    <col min="548" max="548" width="10" bestFit="1" customWidth="1"/>
    <col min="549" max="549" width="9" bestFit="1" customWidth="1"/>
    <col min="550" max="550" width="8.33203125" bestFit="1" customWidth="1"/>
    <col min="551" max="552" width="10" bestFit="1" customWidth="1"/>
    <col min="553" max="553" width="11" bestFit="1" customWidth="1"/>
    <col min="554" max="554" width="12" bestFit="1" customWidth="1"/>
    <col min="555" max="555" width="11" bestFit="1" customWidth="1"/>
    <col min="556" max="556" width="8.109375" bestFit="1" customWidth="1"/>
    <col min="557" max="557" width="10" bestFit="1" customWidth="1"/>
    <col min="558" max="558" width="9" bestFit="1" customWidth="1"/>
    <col min="559" max="559" width="7.88671875" bestFit="1" customWidth="1"/>
    <col min="560" max="561" width="10" bestFit="1" customWidth="1"/>
    <col min="562" max="562" width="11" bestFit="1" customWidth="1"/>
    <col min="563" max="563" width="9" bestFit="1" customWidth="1"/>
    <col min="564" max="564" width="11" bestFit="1" customWidth="1"/>
    <col min="565" max="565" width="10.88671875" bestFit="1" customWidth="1"/>
    <col min="566" max="566" width="12.88671875" bestFit="1" customWidth="1"/>
    <col min="567" max="567" width="11.44140625" bestFit="1" customWidth="1"/>
    <col min="568" max="568" width="11.88671875" bestFit="1" customWidth="1"/>
    <col min="569" max="569" width="10.44140625" bestFit="1" customWidth="1"/>
    <col min="570" max="570" width="14.44140625" bestFit="1" customWidth="1"/>
    <col min="571" max="571" width="11.88671875" bestFit="1" customWidth="1"/>
    <col min="572" max="572" width="12" bestFit="1" customWidth="1"/>
    <col min="573" max="573" width="10.6640625" bestFit="1" customWidth="1"/>
    <col min="574" max="574" width="10" bestFit="1" customWidth="1"/>
    <col min="575" max="575" width="9" bestFit="1" customWidth="1"/>
    <col min="576" max="576" width="11" bestFit="1" customWidth="1"/>
    <col min="577" max="577" width="10" bestFit="1" customWidth="1"/>
    <col min="578" max="578" width="12" bestFit="1" customWidth="1"/>
    <col min="579" max="579" width="10" bestFit="1" customWidth="1"/>
    <col min="580" max="580" width="8" bestFit="1" customWidth="1"/>
    <col min="581" max="581" width="7" bestFit="1" customWidth="1"/>
    <col min="582" max="582" width="9.6640625" bestFit="1" customWidth="1"/>
    <col min="583" max="583" width="9.109375" bestFit="1" customWidth="1"/>
    <col min="584" max="584" width="8" bestFit="1" customWidth="1"/>
    <col min="585" max="585" width="10.109375" bestFit="1" customWidth="1"/>
    <col min="586" max="587" width="9" bestFit="1" customWidth="1"/>
    <col min="588" max="588" width="8" bestFit="1" customWidth="1"/>
    <col min="589" max="589" width="9" bestFit="1" customWidth="1"/>
    <col min="590" max="590" width="10.6640625" bestFit="1" customWidth="1"/>
    <col min="591" max="591" width="12" bestFit="1" customWidth="1"/>
    <col min="592" max="592" width="10" bestFit="1" customWidth="1"/>
    <col min="593" max="593" width="9" bestFit="1" customWidth="1"/>
    <col min="594" max="594" width="11.6640625" bestFit="1" customWidth="1"/>
    <col min="595" max="595" width="11" bestFit="1" customWidth="1"/>
    <col min="596" max="596" width="11.5546875" bestFit="1" customWidth="1"/>
    <col min="597" max="597" width="12.21875" bestFit="1" customWidth="1"/>
    <col min="598" max="598" width="10" bestFit="1" customWidth="1"/>
    <col min="599" max="599" width="10.33203125" bestFit="1" customWidth="1"/>
    <col min="600" max="600" width="9.33203125" bestFit="1" customWidth="1"/>
    <col min="601" max="601" width="11" bestFit="1" customWidth="1"/>
    <col min="603" max="603" width="9.21875" bestFit="1" customWidth="1"/>
    <col min="604" max="604" width="10" bestFit="1" customWidth="1"/>
    <col min="605" max="605" width="8" bestFit="1" customWidth="1"/>
    <col min="606" max="606" width="7" bestFit="1" customWidth="1"/>
    <col min="607" max="607" width="11.21875" bestFit="1" customWidth="1"/>
    <col min="608" max="608" width="6.6640625" bestFit="1" customWidth="1"/>
    <col min="609" max="609" width="11" bestFit="1" customWidth="1"/>
    <col min="610" max="610" width="10.77734375" bestFit="1" customWidth="1"/>
    <col min="611" max="612" width="10" bestFit="1" customWidth="1"/>
    <col min="613" max="613" width="8" bestFit="1" customWidth="1"/>
    <col min="614" max="614" width="9" bestFit="1" customWidth="1"/>
    <col min="615" max="615" width="8" bestFit="1" customWidth="1"/>
    <col min="616" max="616" width="8.5546875" bestFit="1" customWidth="1"/>
    <col min="617" max="617" width="11.88671875" bestFit="1" customWidth="1"/>
    <col min="618" max="618" width="10.6640625" bestFit="1" customWidth="1"/>
    <col min="619" max="619" width="11.44140625" bestFit="1" customWidth="1"/>
    <col min="620" max="620" width="12.44140625" bestFit="1" customWidth="1"/>
    <col min="621" max="622" width="9" bestFit="1" customWidth="1"/>
    <col min="623" max="623" width="8.44140625" bestFit="1" customWidth="1"/>
    <col min="624" max="624" width="9.33203125" bestFit="1" customWidth="1"/>
    <col min="625" max="625" width="10" bestFit="1" customWidth="1"/>
    <col min="626" max="626" width="11" bestFit="1" customWidth="1"/>
    <col min="627" max="628" width="10" bestFit="1" customWidth="1"/>
    <col min="629" max="629" width="6.21875" bestFit="1" customWidth="1"/>
    <col min="630" max="630" width="10.109375" bestFit="1" customWidth="1"/>
    <col min="631" max="631" width="9.44140625" bestFit="1" customWidth="1"/>
    <col min="632" max="632" width="9.88671875" bestFit="1" customWidth="1"/>
    <col min="633" max="633" width="10" bestFit="1" customWidth="1"/>
    <col min="634" max="634" width="15.109375" bestFit="1" customWidth="1"/>
    <col min="635" max="635" width="8" bestFit="1" customWidth="1"/>
    <col min="636" max="636" width="9" bestFit="1" customWidth="1"/>
    <col min="637" max="637" width="10.5546875" bestFit="1" customWidth="1"/>
    <col min="638" max="638" width="11" bestFit="1" customWidth="1"/>
    <col min="639" max="639" width="9.33203125" bestFit="1" customWidth="1"/>
    <col min="640" max="640" width="8.44140625" bestFit="1" customWidth="1"/>
    <col min="641" max="641" width="11.77734375" bestFit="1" customWidth="1"/>
    <col min="642" max="642" width="12" bestFit="1" customWidth="1"/>
    <col min="643" max="643" width="11.109375" bestFit="1" customWidth="1"/>
    <col min="644" max="644" width="8.21875" bestFit="1" customWidth="1"/>
    <col min="645" max="646" width="8" bestFit="1" customWidth="1"/>
    <col min="647" max="647" width="12.5546875" bestFit="1" customWidth="1"/>
    <col min="648" max="648" width="10" bestFit="1" customWidth="1"/>
    <col min="649" max="649" width="8.44140625" bestFit="1" customWidth="1"/>
    <col min="650" max="650" width="15.88671875" bestFit="1" customWidth="1"/>
    <col min="651" max="651" width="9.5546875" bestFit="1" customWidth="1"/>
    <col min="652" max="652" width="9" bestFit="1" customWidth="1"/>
    <col min="653" max="653" width="10" bestFit="1" customWidth="1"/>
    <col min="654" max="654" width="11" bestFit="1" customWidth="1"/>
    <col min="655" max="655" width="9" bestFit="1" customWidth="1"/>
    <col min="656" max="657" width="8" bestFit="1" customWidth="1"/>
    <col min="658" max="658" width="11.109375" bestFit="1" customWidth="1"/>
    <col min="659" max="659" width="11.33203125" bestFit="1" customWidth="1"/>
    <col min="660" max="660" width="13.44140625" bestFit="1" customWidth="1"/>
    <col min="661" max="661" width="9" bestFit="1" customWidth="1"/>
    <col min="662" max="662" width="7.44140625" bestFit="1" customWidth="1"/>
    <col min="663" max="663" width="10.33203125" bestFit="1" customWidth="1"/>
    <col min="664" max="664" width="12" bestFit="1" customWidth="1"/>
    <col min="665" max="665" width="9" bestFit="1" customWidth="1"/>
    <col min="666" max="666" width="10.6640625" bestFit="1" customWidth="1"/>
    <col min="667" max="667" width="8" bestFit="1" customWidth="1"/>
    <col min="668" max="668" width="9" bestFit="1" customWidth="1"/>
    <col min="669" max="669" width="10" bestFit="1" customWidth="1"/>
    <col min="670" max="670" width="10.109375" bestFit="1" customWidth="1"/>
    <col min="671" max="671" width="12.33203125" bestFit="1" customWidth="1"/>
    <col min="672" max="672" width="10" bestFit="1" customWidth="1"/>
    <col min="674" max="675" width="8" bestFit="1" customWidth="1"/>
    <col min="676" max="676" width="12.44140625" bestFit="1" customWidth="1"/>
    <col min="677" max="677" width="11.5546875" bestFit="1" customWidth="1"/>
    <col min="678" max="678" width="11.21875" bestFit="1" customWidth="1"/>
    <col min="679" max="679" width="9" bestFit="1" customWidth="1"/>
    <col min="680" max="680" width="7.77734375" bestFit="1" customWidth="1"/>
    <col min="681" max="681" width="11.88671875" bestFit="1" customWidth="1"/>
    <col min="682" max="682" width="7.21875" bestFit="1" customWidth="1"/>
    <col min="683" max="683" width="7.44140625" bestFit="1" customWidth="1"/>
    <col min="684" max="684" width="6.5546875" bestFit="1" customWidth="1"/>
    <col min="685" max="685" width="10.21875" bestFit="1" customWidth="1"/>
    <col min="686" max="686" width="12.33203125" bestFit="1" customWidth="1"/>
    <col min="687" max="688" width="11.33203125" bestFit="1" customWidth="1"/>
    <col min="689" max="689" width="15.77734375" bestFit="1" customWidth="1"/>
    <col min="690" max="690" width="7" bestFit="1" customWidth="1"/>
    <col min="691" max="691" width="10" bestFit="1" customWidth="1"/>
    <col min="692" max="692" width="11" bestFit="1" customWidth="1"/>
    <col min="693" max="693" width="10.5546875" bestFit="1" customWidth="1"/>
    <col min="694" max="694" width="12.21875" bestFit="1" customWidth="1"/>
    <col min="695" max="695" width="11.77734375" bestFit="1" customWidth="1"/>
    <col min="696" max="696" width="11" bestFit="1" customWidth="1"/>
    <col min="697" max="697" width="9" bestFit="1" customWidth="1"/>
    <col min="698" max="698" width="8" bestFit="1" customWidth="1"/>
    <col min="699" max="699" width="11.109375" bestFit="1" customWidth="1"/>
    <col min="700" max="700" width="9.109375" bestFit="1" customWidth="1"/>
    <col min="701" max="701" width="10.77734375" bestFit="1" customWidth="1"/>
    <col min="702" max="702" width="12.109375" bestFit="1" customWidth="1"/>
    <col min="703" max="703" width="10" bestFit="1" customWidth="1"/>
    <col min="704" max="704" width="10.77734375" bestFit="1" customWidth="1"/>
    <col min="705" max="705" width="9.88671875" bestFit="1" customWidth="1"/>
    <col min="706" max="706" width="13.44140625" bestFit="1" customWidth="1"/>
    <col min="707" max="707" width="10.6640625" bestFit="1" customWidth="1"/>
    <col min="708" max="708" width="12" bestFit="1" customWidth="1"/>
    <col min="709" max="709" width="10.77734375" bestFit="1" customWidth="1"/>
    <col min="710" max="710" width="11" bestFit="1" customWidth="1"/>
    <col min="711" max="711" width="14.6640625" bestFit="1" customWidth="1"/>
    <col min="712" max="712" width="14.44140625" bestFit="1" customWidth="1"/>
    <col min="713" max="713" width="14.6640625" bestFit="1" customWidth="1"/>
    <col min="714" max="714" width="13.5546875" bestFit="1" customWidth="1"/>
    <col min="715" max="715" width="14" bestFit="1" customWidth="1"/>
    <col min="716" max="716" width="10.109375" bestFit="1" customWidth="1"/>
    <col min="717" max="717" width="10" bestFit="1" customWidth="1"/>
    <col min="718" max="718" width="12.6640625" bestFit="1" customWidth="1"/>
    <col min="719" max="719" width="10" bestFit="1" customWidth="1"/>
    <col min="720" max="720" width="8.33203125" bestFit="1" customWidth="1"/>
    <col min="721" max="721" width="9.77734375" bestFit="1" customWidth="1"/>
    <col min="722" max="722" width="8.77734375" bestFit="1" customWidth="1"/>
    <col min="723" max="723" width="9.88671875" bestFit="1" customWidth="1"/>
    <col min="724" max="724" width="9.77734375" bestFit="1" customWidth="1"/>
    <col min="725" max="725" width="8.44140625" bestFit="1" customWidth="1"/>
    <col min="726" max="726" width="12.109375" bestFit="1" customWidth="1"/>
    <col min="727" max="727" width="10" bestFit="1" customWidth="1"/>
    <col min="728" max="728" width="9.44140625" bestFit="1" customWidth="1"/>
    <col min="729" max="729" width="7.33203125" bestFit="1" customWidth="1"/>
    <col min="730" max="730" width="8.5546875" bestFit="1" customWidth="1"/>
    <col min="731" max="731" width="10.109375" bestFit="1" customWidth="1"/>
    <col min="732" max="732" width="9.21875" bestFit="1" customWidth="1"/>
    <col min="733" max="733" width="7.5546875" bestFit="1" customWidth="1"/>
    <col min="734" max="734" width="11.109375" bestFit="1" customWidth="1"/>
    <col min="735" max="735" width="12" bestFit="1" customWidth="1"/>
    <col min="736" max="736" width="10" bestFit="1" customWidth="1"/>
    <col min="737" max="737" width="9.109375" bestFit="1" customWidth="1"/>
    <col min="738" max="738" width="10.6640625" bestFit="1" customWidth="1"/>
    <col min="739" max="739" width="13.88671875" bestFit="1" customWidth="1"/>
    <col min="740" max="740" width="8.44140625" bestFit="1" customWidth="1"/>
    <col min="741" max="741" width="10" bestFit="1" customWidth="1"/>
    <col min="742" max="742" width="11.6640625" bestFit="1" customWidth="1"/>
    <col min="743" max="743" width="11.44140625" bestFit="1" customWidth="1"/>
    <col min="744" max="744" width="11.5546875" bestFit="1" customWidth="1"/>
    <col min="745" max="745" width="12.33203125" bestFit="1" customWidth="1"/>
    <col min="746" max="746" width="17.44140625" bestFit="1" customWidth="1"/>
    <col min="747" max="747" width="10" bestFit="1" customWidth="1"/>
    <col min="748" max="748" width="10.21875" bestFit="1" customWidth="1"/>
    <col min="749" max="749" width="8" bestFit="1" customWidth="1"/>
    <col min="750" max="750" width="9" bestFit="1" customWidth="1"/>
    <col min="751" max="752" width="11.44140625" bestFit="1" customWidth="1"/>
    <col min="753" max="753" width="10.109375" bestFit="1" customWidth="1"/>
    <col min="754" max="754" width="8" bestFit="1" customWidth="1"/>
    <col min="755" max="755" width="9" bestFit="1" customWidth="1"/>
    <col min="756" max="756" width="10.33203125" bestFit="1" customWidth="1"/>
    <col min="757" max="757" width="14.21875" bestFit="1" customWidth="1"/>
    <col min="758" max="758" width="13.33203125" bestFit="1" customWidth="1"/>
    <col min="759" max="759" width="12.21875" bestFit="1" customWidth="1"/>
    <col min="760" max="760" width="15.21875" bestFit="1" customWidth="1"/>
    <col min="761" max="761" width="14.5546875" bestFit="1" customWidth="1"/>
    <col min="762" max="762" width="15.109375" bestFit="1" customWidth="1"/>
    <col min="763" max="763" width="11.6640625" bestFit="1" customWidth="1"/>
    <col min="764" max="764" width="17.44140625" bestFit="1" customWidth="1"/>
    <col min="765" max="765" width="13.44140625" bestFit="1" customWidth="1"/>
    <col min="766" max="766" width="15.109375" bestFit="1" customWidth="1"/>
    <col min="767" max="767" width="14.21875" bestFit="1" customWidth="1"/>
    <col min="768" max="768" width="11.21875" bestFit="1" customWidth="1"/>
    <col min="769" max="769" width="9.88671875" bestFit="1" customWidth="1"/>
    <col min="770" max="770" width="14.44140625" bestFit="1" customWidth="1"/>
    <col min="771" max="771" width="14" bestFit="1" customWidth="1"/>
    <col min="772" max="772" width="16.33203125" bestFit="1" customWidth="1"/>
    <col min="773" max="773" width="12.5546875" bestFit="1" customWidth="1"/>
    <col min="774" max="774" width="10.88671875" bestFit="1" customWidth="1"/>
    <col min="775" max="775" width="10.5546875" bestFit="1" customWidth="1"/>
    <col min="776" max="776" width="9.44140625" bestFit="1" customWidth="1"/>
    <col min="777" max="777" width="7" bestFit="1" customWidth="1"/>
    <col min="778" max="778" width="10" bestFit="1" customWidth="1"/>
    <col min="779" max="779" width="8" bestFit="1" customWidth="1"/>
    <col min="780" max="780" width="7" bestFit="1" customWidth="1"/>
    <col min="781" max="782" width="10" bestFit="1" customWidth="1"/>
    <col min="783" max="783" width="9.21875" bestFit="1" customWidth="1"/>
    <col min="784" max="784" width="10" bestFit="1" customWidth="1"/>
    <col min="785" max="785" width="9.44140625" bestFit="1" customWidth="1"/>
    <col min="786" max="787" width="8" bestFit="1" customWidth="1"/>
    <col min="788" max="788" width="12.21875" bestFit="1" customWidth="1"/>
    <col min="789" max="790" width="8" bestFit="1" customWidth="1"/>
    <col min="791" max="791" width="9.6640625" bestFit="1" customWidth="1"/>
    <col min="792" max="792" width="8" bestFit="1" customWidth="1"/>
    <col min="793" max="793" width="8.44140625" bestFit="1" customWidth="1"/>
    <col min="794" max="794" width="8" bestFit="1" customWidth="1"/>
    <col min="795" max="795" width="7" bestFit="1" customWidth="1"/>
    <col min="796" max="796" width="9" bestFit="1" customWidth="1"/>
    <col min="797" max="797" width="9.6640625" bestFit="1" customWidth="1"/>
    <col min="798" max="798" width="11.5546875" bestFit="1" customWidth="1"/>
    <col min="799" max="799" width="9" bestFit="1" customWidth="1"/>
    <col min="800" max="800" width="10" bestFit="1" customWidth="1"/>
    <col min="801" max="801" width="11" bestFit="1" customWidth="1"/>
    <col min="802" max="802" width="8" bestFit="1" customWidth="1"/>
    <col min="803" max="804" width="9" bestFit="1" customWidth="1"/>
    <col min="805" max="805" width="11" bestFit="1" customWidth="1"/>
    <col min="806" max="806" width="8" bestFit="1" customWidth="1"/>
    <col min="807" max="807" width="10.88671875" bestFit="1" customWidth="1"/>
    <col min="808" max="808" width="9" bestFit="1" customWidth="1"/>
    <col min="809" max="809" width="13.6640625" bestFit="1" customWidth="1"/>
    <col min="810" max="810" width="10" bestFit="1" customWidth="1"/>
    <col min="811" max="811" width="8.21875" bestFit="1" customWidth="1"/>
    <col min="812" max="813" width="9" bestFit="1" customWidth="1"/>
    <col min="815" max="815" width="12.88671875" bestFit="1" customWidth="1"/>
    <col min="816" max="817" width="10" bestFit="1" customWidth="1"/>
    <col min="818" max="818" width="9.77734375" bestFit="1" customWidth="1"/>
    <col min="819" max="819" width="10.6640625" bestFit="1" customWidth="1"/>
    <col min="820" max="820" width="7.5546875" bestFit="1" customWidth="1"/>
    <col min="821" max="821" width="9" bestFit="1" customWidth="1"/>
    <col min="822" max="822" width="7.109375" bestFit="1" customWidth="1"/>
    <col min="823" max="824" width="8" bestFit="1" customWidth="1"/>
    <col min="825" max="825" width="10" bestFit="1" customWidth="1"/>
    <col min="826" max="826" width="8.77734375" bestFit="1" customWidth="1"/>
    <col min="827" max="827" width="8" bestFit="1" customWidth="1"/>
    <col min="828" max="828" width="12.88671875" bestFit="1" customWidth="1"/>
    <col min="829" max="829" width="8.77734375" bestFit="1" customWidth="1"/>
    <col min="830" max="830" width="18.33203125" bestFit="1" customWidth="1"/>
    <col min="831" max="831" width="10.33203125" bestFit="1" customWidth="1"/>
    <col min="832" max="832" width="11.44140625" bestFit="1" customWidth="1"/>
    <col min="833" max="833" width="11.77734375" bestFit="1" customWidth="1"/>
    <col min="834" max="834" width="7" bestFit="1" customWidth="1"/>
    <col min="835" max="835" width="8.5546875" bestFit="1" customWidth="1"/>
    <col min="836" max="836" width="11.5546875" bestFit="1" customWidth="1"/>
    <col min="837" max="837" width="8.21875" bestFit="1" customWidth="1"/>
    <col min="838" max="838" width="8.109375" bestFit="1" customWidth="1"/>
    <col min="839" max="839" width="9.5546875" bestFit="1" customWidth="1"/>
    <col min="840" max="840" width="10" bestFit="1" customWidth="1"/>
    <col min="841" max="841" width="9.88671875" bestFit="1" customWidth="1"/>
    <col min="842" max="842" width="8" bestFit="1" customWidth="1"/>
    <col min="843" max="843" width="11.109375" bestFit="1" customWidth="1"/>
    <col min="844" max="844" width="8.44140625" bestFit="1" customWidth="1"/>
    <col min="845" max="845" width="11" bestFit="1" customWidth="1"/>
    <col min="846" max="846" width="10.33203125" bestFit="1" customWidth="1"/>
    <col min="847" max="847" width="10" bestFit="1" customWidth="1"/>
    <col min="848" max="848" width="7" bestFit="1" customWidth="1"/>
    <col min="849" max="849" width="8.44140625" bestFit="1" customWidth="1"/>
    <col min="850" max="850" width="13.21875" bestFit="1" customWidth="1"/>
    <col min="851" max="852" width="8" bestFit="1" customWidth="1"/>
    <col min="853" max="853" width="14.6640625" bestFit="1" customWidth="1"/>
    <col min="854" max="854" width="9.6640625" bestFit="1" customWidth="1"/>
    <col min="855" max="855" width="10" bestFit="1" customWidth="1"/>
    <col min="856" max="856" width="11.33203125" bestFit="1" customWidth="1"/>
    <col min="857" max="857" width="9.44140625" bestFit="1" customWidth="1"/>
    <col min="858" max="858" width="8" bestFit="1" customWidth="1"/>
    <col min="860" max="860" width="11" bestFit="1" customWidth="1"/>
    <col min="861" max="861" width="9" bestFit="1" customWidth="1"/>
    <col min="862" max="862" width="10.109375" bestFit="1" customWidth="1"/>
    <col min="863" max="863" width="10.33203125" bestFit="1" customWidth="1"/>
    <col min="864" max="864" width="9" bestFit="1" customWidth="1"/>
    <col min="865" max="865" width="10.33203125" bestFit="1" customWidth="1"/>
    <col min="866" max="866" width="11.33203125" bestFit="1" customWidth="1"/>
    <col min="867" max="867" width="10.77734375" bestFit="1" customWidth="1"/>
    <col min="868" max="868" width="7.77734375" bestFit="1" customWidth="1"/>
    <col min="869" max="869" width="10.21875" bestFit="1" customWidth="1"/>
    <col min="870" max="870" width="8.6640625" bestFit="1" customWidth="1"/>
    <col min="871" max="871" width="9.109375" bestFit="1" customWidth="1"/>
    <col min="872" max="872" width="8.5546875" bestFit="1" customWidth="1"/>
    <col min="873" max="873" width="9.6640625" bestFit="1" customWidth="1"/>
    <col min="874" max="874" width="8.77734375" bestFit="1" customWidth="1"/>
    <col min="875" max="875" width="9" bestFit="1" customWidth="1"/>
    <col min="876" max="876" width="8" bestFit="1" customWidth="1"/>
    <col min="877" max="877" width="9" bestFit="1" customWidth="1"/>
    <col min="878" max="878" width="13.6640625" bestFit="1" customWidth="1"/>
    <col min="879" max="879" width="17.6640625" bestFit="1" customWidth="1"/>
    <col min="880" max="880" width="10" bestFit="1" customWidth="1"/>
    <col min="881" max="881" width="8.77734375" bestFit="1" customWidth="1"/>
    <col min="882" max="882" width="10" bestFit="1" customWidth="1"/>
    <col min="883" max="883" width="9" bestFit="1" customWidth="1"/>
    <col min="884" max="884" width="14.88671875" bestFit="1" customWidth="1"/>
    <col min="885" max="885" width="10" bestFit="1" customWidth="1"/>
    <col min="886" max="886" width="17.21875" bestFit="1" customWidth="1"/>
    <col min="887" max="887" width="11" bestFit="1" customWidth="1"/>
    <col min="888" max="888" width="10.44140625" bestFit="1" customWidth="1"/>
    <col min="889" max="889" width="12.77734375" bestFit="1" customWidth="1"/>
    <col min="890" max="890" width="11.33203125" bestFit="1" customWidth="1"/>
    <col min="891" max="891" width="10.21875" bestFit="1" customWidth="1"/>
    <col min="892" max="892" width="14.109375" bestFit="1" customWidth="1"/>
    <col min="893" max="894" width="10" bestFit="1" customWidth="1"/>
    <col min="895" max="896" width="11" bestFit="1" customWidth="1"/>
    <col min="897" max="897" width="8.5546875" bestFit="1" customWidth="1"/>
    <col min="898" max="898" width="12.33203125" bestFit="1" customWidth="1"/>
    <col min="899" max="899" width="8" bestFit="1" customWidth="1"/>
    <col min="900" max="900" width="13.5546875" bestFit="1" customWidth="1"/>
    <col min="901" max="901" width="10" bestFit="1" customWidth="1"/>
    <col min="902" max="902" width="10.44140625" bestFit="1" customWidth="1"/>
    <col min="903" max="903" width="11" bestFit="1" customWidth="1"/>
    <col min="904" max="904" width="10" bestFit="1" customWidth="1"/>
    <col min="905" max="905" width="11.5546875" bestFit="1" customWidth="1"/>
    <col min="906" max="909" width="10" bestFit="1" customWidth="1"/>
    <col min="910" max="910" width="7.109375" bestFit="1" customWidth="1"/>
    <col min="911" max="911" width="7.6640625" bestFit="1" customWidth="1"/>
    <col min="912" max="912" width="10" bestFit="1" customWidth="1"/>
    <col min="913" max="913" width="18" bestFit="1" customWidth="1"/>
    <col min="914" max="914" width="12.33203125" bestFit="1" customWidth="1"/>
    <col min="915" max="916" width="11" bestFit="1" customWidth="1"/>
    <col min="917" max="917" width="9" bestFit="1" customWidth="1"/>
    <col min="918" max="919" width="10" bestFit="1" customWidth="1"/>
    <col min="920" max="920" width="8" bestFit="1" customWidth="1"/>
    <col min="921" max="921" width="8.6640625" bestFit="1" customWidth="1"/>
    <col min="922" max="922" width="10" bestFit="1" customWidth="1"/>
    <col min="923" max="923" width="14.33203125" bestFit="1" customWidth="1"/>
    <col min="924" max="924" width="12.6640625" bestFit="1" customWidth="1"/>
    <col min="925" max="925" width="11.77734375" bestFit="1" customWidth="1"/>
    <col min="926" max="926" width="8" bestFit="1" customWidth="1"/>
    <col min="927" max="927" width="9" bestFit="1" customWidth="1"/>
    <col min="928" max="928" width="8" bestFit="1" customWidth="1"/>
    <col min="929" max="929" width="7.88671875" bestFit="1" customWidth="1"/>
    <col min="930" max="930" width="12.5546875" bestFit="1" customWidth="1"/>
    <col min="931" max="931" width="10.33203125" bestFit="1" customWidth="1"/>
    <col min="932" max="932" width="9" bestFit="1" customWidth="1"/>
    <col min="933" max="933" width="10" bestFit="1" customWidth="1"/>
    <col min="934" max="934" width="10.44140625" bestFit="1" customWidth="1"/>
    <col min="935" max="935" width="8.5546875" bestFit="1" customWidth="1"/>
    <col min="936" max="936" width="12.21875" bestFit="1" customWidth="1"/>
    <col min="937" max="937" width="8.44140625" bestFit="1" customWidth="1"/>
    <col min="938" max="938" width="10" bestFit="1" customWidth="1"/>
    <col min="939" max="939" width="13.21875" bestFit="1" customWidth="1"/>
    <col min="940" max="940" width="8.109375" bestFit="1" customWidth="1"/>
    <col min="941" max="941" width="10.5546875" bestFit="1" customWidth="1"/>
    <col min="942" max="942" width="11.6640625" bestFit="1" customWidth="1"/>
    <col min="943" max="943" width="10" bestFit="1" customWidth="1"/>
    <col min="944" max="944" width="8.77734375" bestFit="1" customWidth="1"/>
    <col min="945" max="945" width="8" bestFit="1" customWidth="1"/>
    <col min="946" max="946" width="12.33203125" bestFit="1" customWidth="1"/>
    <col min="947" max="947" width="8" bestFit="1" customWidth="1"/>
    <col min="948" max="948" width="9" bestFit="1" customWidth="1"/>
    <col min="949" max="949" width="10.33203125" bestFit="1" customWidth="1"/>
    <col min="950" max="950" width="9.21875" bestFit="1" customWidth="1"/>
    <col min="951" max="952" width="8" bestFit="1" customWidth="1"/>
    <col min="953" max="953" width="9.88671875" bestFit="1" customWidth="1"/>
    <col min="954" max="954" width="11" bestFit="1" customWidth="1"/>
    <col min="955" max="956" width="10" bestFit="1" customWidth="1"/>
    <col min="957" max="957" width="11.109375" bestFit="1" customWidth="1"/>
    <col min="958" max="958" width="7.44140625" bestFit="1" customWidth="1"/>
    <col min="959" max="959" width="8" bestFit="1" customWidth="1"/>
    <col min="960" max="960" width="9.44140625" bestFit="1" customWidth="1"/>
    <col min="961" max="961" width="16" bestFit="1" customWidth="1"/>
    <col min="962" max="962" width="10" bestFit="1" customWidth="1"/>
    <col min="963" max="963" width="10.21875" bestFit="1" customWidth="1"/>
    <col min="964" max="964" width="8" bestFit="1" customWidth="1"/>
    <col min="965" max="965" width="11" bestFit="1" customWidth="1"/>
    <col min="966" max="966" width="11.109375" bestFit="1" customWidth="1"/>
    <col min="967" max="967" width="8" bestFit="1" customWidth="1"/>
    <col min="968" max="968" width="11.77734375" bestFit="1" customWidth="1"/>
    <col min="969" max="969" width="10.5546875" bestFit="1" customWidth="1"/>
    <col min="970" max="970" width="10" bestFit="1" customWidth="1"/>
    <col min="971" max="971" width="14.33203125" bestFit="1" customWidth="1"/>
    <col min="972" max="972" width="9.33203125" bestFit="1" customWidth="1"/>
    <col min="973" max="973" width="10.88671875" bestFit="1" customWidth="1"/>
    <col min="974" max="974" width="14.88671875" bestFit="1" customWidth="1"/>
    <col min="975" max="975" width="10" bestFit="1" customWidth="1"/>
    <col min="976" max="976" width="8" bestFit="1" customWidth="1"/>
    <col min="977" max="977" width="9" bestFit="1" customWidth="1"/>
    <col min="978" max="978" width="12.109375" bestFit="1" customWidth="1"/>
    <col min="979" max="979" width="10.44140625" bestFit="1" customWidth="1"/>
    <col min="980" max="980" width="11.33203125" bestFit="1" customWidth="1"/>
    <col min="981" max="981" width="10" bestFit="1" customWidth="1"/>
    <col min="982" max="982" width="12.5546875" bestFit="1" customWidth="1"/>
    <col min="983" max="983" width="12.33203125" bestFit="1" customWidth="1"/>
    <col min="984" max="984" width="10.44140625" bestFit="1" customWidth="1"/>
    <col min="985" max="985" width="8.109375" bestFit="1" customWidth="1"/>
    <col min="986" max="986" width="9" bestFit="1" customWidth="1"/>
    <col min="987" max="987" width="14.21875" bestFit="1" customWidth="1"/>
    <col min="988" max="988" width="10.77734375" bestFit="1" customWidth="1"/>
    <col min="989" max="989" width="9.109375" bestFit="1" customWidth="1"/>
    <col min="990" max="990" width="12.77734375" bestFit="1" customWidth="1"/>
    <col min="991" max="991" width="11" bestFit="1" customWidth="1"/>
    <col min="992" max="992" width="9.5546875" bestFit="1" customWidth="1"/>
    <col min="993" max="993" width="10.44140625" bestFit="1" customWidth="1"/>
    <col min="994" max="994" width="8.109375" bestFit="1" customWidth="1"/>
    <col min="995" max="995" width="11.109375" bestFit="1" customWidth="1"/>
    <col min="996" max="996" width="12.5546875" bestFit="1" customWidth="1"/>
    <col min="997" max="998" width="9" bestFit="1" customWidth="1"/>
    <col min="999" max="999" width="7" bestFit="1" customWidth="1"/>
    <col min="1000" max="1000" width="16.33203125" bestFit="1" customWidth="1"/>
    <col min="1001" max="1001" width="8" bestFit="1" customWidth="1"/>
    <col min="1002" max="1002" width="9.33203125" bestFit="1" customWidth="1"/>
    <col min="1003" max="1004" width="9" bestFit="1" customWidth="1"/>
    <col min="1005" max="1005" width="11.77734375" bestFit="1" customWidth="1"/>
    <col min="1006" max="1006" width="10.6640625" bestFit="1" customWidth="1"/>
    <col min="1007" max="1007" width="12" bestFit="1" customWidth="1"/>
    <col min="1008" max="1008" width="10" bestFit="1" customWidth="1"/>
    <col min="1009" max="1009" width="8.5546875" bestFit="1" customWidth="1"/>
    <col min="1010" max="1010" width="11" bestFit="1" customWidth="1"/>
    <col min="1011" max="1011" width="7" bestFit="1" customWidth="1"/>
    <col min="1012" max="1012" width="8" bestFit="1" customWidth="1"/>
    <col min="1013" max="1013" width="8.77734375" bestFit="1" customWidth="1"/>
    <col min="1014" max="1014" width="12" bestFit="1" customWidth="1"/>
    <col min="1015" max="1015" width="11" bestFit="1" customWidth="1"/>
    <col min="1016" max="1016" width="13.5546875" bestFit="1" customWidth="1"/>
    <col min="1017" max="1017" width="9.33203125" bestFit="1" customWidth="1"/>
    <col min="1018" max="1018" width="7" bestFit="1" customWidth="1"/>
    <col min="1019" max="1019" width="9" bestFit="1" customWidth="1"/>
    <col min="1020" max="1020" width="10.44140625" bestFit="1" customWidth="1"/>
    <col min="1021" max="1021" width="6.6640625" bestFit="1" customWidth="1"/>
    <col min="1022" max="1022" width="8" bestFit="1" customWidth="1"/>
    <col min="1023" max="1023" width="9.5546875" bestFit="1" customWidth="1"/>
    <col min="1024" max="1024" width="9" bestFit="1" customWidth="1"/>
    <col min="1025" max="1025" width="10" bestFit="1" customWidth="1"/>
    <col min="1026" max="1026" width="10.33203125" bestFit="1" customWidth="1"/>
    <col min="1027" max="1027" width="10.88671875" bestFit="1" customWidth="1"/>
    <col min="1028" max="1028" width="10.33203125" bestFit="1" customWidth="1"/>
    <col min="1029" max="1029" width="11.33203125" bestFit="1" customWidth="1"/>
    <col min="1030" max="1030" width="9.21875" bestFit="1" customWidth="1"/>
    <col min="1031" max="1031" width="9.5546875" bestFit="1" customWidth="1"/>
    <col min="1032" max="1033" width="10" bestFit="1" customWidth="1"/>
    <col min="1034" max="1034" width="10.21875" bestFit="1" customWidth="1"/>
    <col min="1035" max="1035" width="11" bestFit="1" customWidth="1"/>
    <col min="1037" max="1037" width="9.77734375" bestFit="1" customWidth="1"/>
    <col min="1038" max="1038" width="10.77734375" bestFit="1" customWidth="1"/>
    <col min="1039" max="1039" width="12.33203125" bestFit="1" customWidth="1"/>
    <col min="1040" max="1040" width="15.33203125" bestFit="1" customWidth="1"/>
    <col min="1041" max="1041" width="12.5546875" bestFit="1" customWidth="1"/>
    <col min="1042" max="1042" width="14.33203125" bestFit="1" customWidth="1"/>
    <col min="1043" max="1043" width="13.77734375" bestFit="1" customWidth="1"/>
    <col min="1044" max="1044" width="14" bestFit="1" customWidth="1"/>
    <col min="1045" max="1045" width="11.33203125" bestFit="1" customWidth="1"/>
    <col min="1046" max="1046" width="9.88671875" bestFit="1" customWidth="1"/>
    <col min="1047" max="1047" width="9.6640625" bestFit="1" customWidth="1"/>
    <col min="1048" max="1048" width="11" bestFit="1" customWidth="1"/>
    <col min="1049" max="1049" width="9.6640625" bestFit="1" customWidth="1"/>
    <col min="1050" max="1050" width="11.6640625" bestFit="1" customWidth="1"/>
    <col min="1051" max="1051" width="10" bestFit="1" customWidth="1"/>
    <col min="1052" max="1052" width="11.44140625" bestFit="1" customWidth="1"/>
    <col min="1053" max="1053" width="9" bestFit="1" customWidth="1"/>
    <col min="1054" max="1054" width="10" bestFit="1" customWidth="1"/>
    <col min="1055" max="1055" width="11" bestFit="1" customWidth="1"/>
    <col min="1056" max="1056" width="9.88671875" bestFit="1" customWidth="1"/>
    <col min="1057" max="1057" width="10" bestFit="1" customWidth="1"/>
    <col min="1058" max="1058" width="9.6640625" bestFit="1" customWidth="1"/>
    <col min="1060" max="1060" width="11.88671875" bestFit="1" customWidth="1"/>
    <col min="1061" max="1061" width="10.109375" bestFit="1" customWidth="1"/>
    <col min="1062" max="1062" width="14.109375" bestFit="1" customWidth="1"/>
    <col min="1063" max="1063" width="11.33203125" bestFit="1" customWidth="1"/>
    <col min="1064" max="1064" width="12.44140625" bestFit="1" customWidth="1"/>
    <col min="1065" max="1065" width="9" bestFit="1" customWidth="1"/>
    <col min="1066" max="1066" width="9.88671875" bestFit="1" customWidth="1"/>
    <col min="1067" max="1067" width="9" bestFit="1" customWidth="1"/>
    <col min="1068" max="1068" width="8.5546875" bestFit="1" customWidth="1"/>
    <col min="1069" max="1069" width="11.77734375" bestFit="1" customWidth="1"/>
    <col min="1070" max="1070" width="10.6640625" bestFit="1" customWidth="1"/>
    <col min="1071" max="1071" width="8.109375" bestFit="1" customWidth="1"/>
    <col min="1072" max="1072" width="14.21875" bestFit="1" customWidth="1"/>
    <col min="1073" max="1074" width="8" bestFit="1" customWidth="1"/>
    <col min="1075" max="1075" width="10" bestFit="1" customWidth="1"/>
    <col min="1076" max="1076" width="9.77734375" bestFit="1" customWidth="1"/>
    <col min="1077" max="1077" width="10" bestFit="1" customWidth="1"/>
    <col min="1078" max="1078" width="9" bestFit="1" customWidth="1"/>
    <col min="1079" max="1079" width="8" bestFit="1" customWidth="1"/>
    <col min="1080" max="1080" width="8.33203125" bestFit="1" customWidth="1"/>
    <col min="1081" max="1081" width="8.44140625" bestFit="1" customWidth="1"/>
    <col min="1082" max="1082" width="8" bestFit="1" customWidth="1"/>
    <col min="1083" max="1083" width="9" bestFit="1" customWidth="1"/>
    <col min="1084" max="1084" width="10.5546875" bestFit="1" customWidth="1"/>
    <col min="1085" max="1085" width="8.21875" bestFit="1" customWidth="1"/>
    <col min="1086" max="1086" width="8" bestFit="1" customWidth="1"/>
    <col min="1087" max="1087" width="8.109375" bestFit="1" customWidth="1"/>
    <col min="1088" max="1089" width="8" bestFit="1" customWidth="1"/>
    <col min="1090" max="1091" width="11" bestFit="1" customWidth="1"/>
    <col min="1092" max="1092" width="10.77734375" bestFit="1" customWidth="1"/>
    <col min="1093" max="1093" width="10.109375" bestFit="1" customWidth="1"/>
    <col min="1094" max="1094" width="9.6640625" bestFit="1" customWidth="1"/>
    <col min="1095" max="1095" width="9.33203125" bestFit="1" customWidth="1"/>
    <col min="1096" max="1096" width="10.44140625" bestFit="1" customWidth="1"/>
    <col min="1097" max="1097" width="14.21875" bestFit="1" customWidth="1"/>
    <col min="1098" max="1098" width="9" bestFit="1" customWidth="1"/>
    <col min="1099" max="1099" width="14" bestFit="1" customWidth="1"/>
    <col min="1100" max="1100" width="9" bestFit="1" customWidth="1"/>
    <col min="1101" max="1101" width="10.21875" bestFit="1" customWidth="1"/>
    <col min="1102" max="1102" width="10.44140625" bestFit="1" customWidth="1"/>
    <col min="1103" max="1103" width="10" bestFit="1" customWidth="1"/>
    <col min="1104" max="1104" width="8" bestFit="1" customWidth="1"/>
    <col min="1105" max="1106" width="11" bestFit="1" customWidth="1"/>
    <col min="1107" max="1107" width="8" bestFit="1" customWidth="1"/>
    <col min="1108" max="1108" width="8.44140625" bestFit="1" customWidth="1"/>
    <col min="1109" max="1109" width="9.88671875" bestFit="1" customWidth="1"/>
    <col min="1110" max="1110" width="9.6640625" bestFit="1" customWidth="1"/>
    <col min="1111" max="1111" width="9" bestFit="1" customWidth="1"/>
    <col min="1112" max="1113" width="10" bestFit="1" customWidth="1"/>
    <col min="1114" max="1114" width="11" bestFit="1" customWidth="1"/>
    <col min="1115" max="1115" width="8.5546875" bestFit="1" customWidth="1"/>
    <col min="1116" max="1116" width="7.77734375" bestFit="1" customWidth="1"/>
    <col min="1117" max="1117" width="11" bestFit="1" customWidth="1"/>
    <col min="1118" max="1118" width="9" bestFit="1" customWidth="1"/>
    <col min="1119" max="1119" width="10.21875" bestFit="1" customWidth="1"/>
    <col min="1120" max="1120" width="16.44140625" bestFit="1" customWidth="1"/>
    <col min="1121" max="1122" width="9" bestFit="1" customWidth="1"/>
    <col min="1123" max="1123" width="12.88671875" bestFit="1" customWidth="1"/>
    <col min="1124" max="1124" width="7" bestFit="1" customWidth="1"/>
    <col min="1125" max="1125" width="9.77734375" bestFit="1" customWidth="1"/>
    <col min="1126" max="1126" width="13.21875" bestFit="1" customWidth="1"/>
    <col min="1127" max="1127" width="14.5546875" bestFit="1" customWidth="1"/>
    <col min="1128" max="1128" width="15.109375" bestFit="1" customWidth="1"/>
    <col min="1129" max="1129" width="8" bestFit="1" customWidth="1"/>
    <col min="1130" max="1130" width="9.77734375" bestFit="1" customWidth="1"/>
    <col min="1131" max="1131" width="8.44140625" bestFit="1" customWidth="1"/>
    <col min="1132" max="1132" width="11" bestFit="1" customWidth="1"/>
    <col min="1133" max="1133" width="12.5546875" bestFit="1" customWidth="1"/>
    <col min="1134" max="1134" width="9.77734375" bestFit="1" customWidth="1"/>
    <col min="1135" max="1135" width="10" bestFit="1" customWidth="1"/>
    <col min="1136" max="1136" width="10.109375" bestFit="1" customWidth="1"/>
    <col min="1137" max="1137" width="11" bestFit="1" customWidth="1"/>
    <col min="1138" max="1138" width="11.88671875" bestFit="1" customWidth="1"/>
    <col min="1139" max="1139" width="9.21875" bestFit="1" customWidth="1"/>
    <col min="1140" max="1140" width="9" bestFit="1" customWidth="1"/>
    <col min="1141" max="1141" width="11" bestFit="1" customWidth="1"/>
    <col min="1142" max="1142" width="12.88671875" bestFit="1" customWidth="1"/>
    <col min="1143" max="1143" width="7" bestFit="1" customWidth="1"/>
    <col min="1144" max="1144" width="11.33203125" bestFit="1" customWidth="1"/>
    <col min="1145" max="1145" width="9.44140625" bestFit="1" customWidth="1"/>
    <col min="1146" max="1146" width="10" bestFit="1" customWidth="1"/>
    <col min="1147" max="1147" width="8" bestFit="1" customWidth="1"/>
    <col min="1148" max="1148" width="10.77734375" bestFit="1" customWidth="1"/>
    <col min="1149" max="1149" width="8" bestFit="1" customWidth="1"/>
    <col min="1150" max="1150" width="13.44140625" bestFit="1" customWidth="1"/>
    <col min="1151" max="1151" width="9" bestFit="1" customWidth="1"/>
    <col min="1152" max="1152" width="8.21875" bestFit="1" customWidth="1"/>
    <col min="1153" max="1153" width="8.5546875" bestFit="1" customWidth="1"/>
    <col min="1154" max="1154" width="10" bestFit="1" customWidth="1"/>
    <col min="1155" max="1155" width="9.6640625" bestFit="1" customWidth="1"/>
    <col min="1156" max="1156" width="10" bestFit="1" customWidth="1"/>
    <col min="1157" max="1157" width="10.44140625" bestFit="1" customWidth="1"/>
    <col min="1158" max="1158" width="9.44140625" bestFit="1" customWidth="1"/>
    <col min="1159" max="1159" width="10" bestFit="1" customWidth="1"/>
    <col min="1160" max="1160" width="9.77734375" bestFit="1" customWidth="1"/>
    <col min="1161" max="1161" width="8" bestFit="1" customWidth="1"/>
    <col min="1162" max="1162" width="10.88671875" bestFit="1" customWidth="1"/>
    <col min="1163" max="1163" width="11.21875" bestFit="1" customWidth="1"/>
    <col min="1164" max="1164" width="8" bestFit="1" customWidth="1"/>
    <col min="1165" max="1165" width="11.6640625" bestFit="1" customWidth="1"/>
    <col min="1166" max="1166" width="11.77734375" bestFit="1" customWidth="1"/>
    <col min="1167" max="1167" width="8" bestFit="1" customWidth="1"/>
    <col min="1168" max="1168" width="14.33203125" bestFit="1" customWidth="1"/>
    <col min="1170" max="1170" width="9.6640625" bestFit="1" customWidth="1"/>
    <col min="1171" max="1171" width="10" bestFit="1" customWidth="1"/>
    <col min="1172" max="1172" width="12.5546875" bestFit="1" customWidth="1"/>
    <col min="1173" max="1173" width="12.33203125" bestFit="1" customWidth="1"/>
    <col min="1174" max="1174" width="15.44140625" bestFit="1" customWidth="1"/>
    <col min="1175" max="1175" width="14.77734375" bestFit="1" customWidth="1"/>
    <col min="1176" max="1176" width="9" bestFit="1" customWidth="1"/>
    <col min="1177" max="1177" width="13.6640625" bestFit="1" customWidth="1"/>
    <col min="1178" max="1178" width="11" bestFit="1" customWidth="1"/>
    <col min="1179" max="1179" width="11.21875" bestFit="1" customWidth="1"/>
    <col min="1180" max="1180" width="11.88671875" bestFit="1" customWidth="1"/>
    <col min="1181" max="1181" width="15.5546875" bestFit="1" customWidth="1"/>
    <col min="1182" max="1182" width="16.5546875" bestFit="1" customWidth="1"/>
    <col min="1183" max="1183" width="11.6640625" bestFit="1" customWidth="1"/>
    <col min="1184" max="1184" width="14.77734375" bestFit="1" customWidth="1"/>
    <col min="1185" max="1185" width="14.5546875" bestFit="1" customWidth="1"/>
    <col min="1186" max="1186" width="12.44140625" bestFit="1" customWidth="1"/>
    <col min="1187" max="1187" width="11" bestFit="1" customWidth="1"/>
    <col min="1188" max="1188" width="8.33203125" bestFit="1" customWidth="1"/>
    <col min="1189" max="1189" width="10.21875" bestFit="1" customWidth="1"/>
    <col min="1191" max="1191" width="8.6640625" bestFit="1" customWidth="1"/>
    <col min="1193" max="1193" width="11.6640625" bestFit="1" customWidth="1"/>
    <col min="1194" max="1194" width="8.77734375" bestFit="1" customWidth="1"/>
    <col min="1195" max="1195" width="9" bestFit="1" customWidth="1"/>
    <col min="1196" max="1196" width="11.33203125" bestFit="1" customWidth="1"/>
    <col min="1197" max="1197" width="9" bestFit="1" customWidth="1"/>
    <col min="1198" max="1199" width="8" bestFit="1" customWidth="1"/>
    <col min="1200" max="1200" width="11.33203125" bestFit="1" customWidth="1"/>
    <col min="1201" max="1201" width="10.21875" bestFit="1" customWidth="1"/>
    <col min="1202" max="1202" width="11.33203125" bestFit="1" customWidth="1"/>
    <col min="1203" max="1203" width="10.88671875" bestFit="1" customWidth="1"/>
    <col min="1204" max="1204" width="10.6640625" bestFit="1" customWidth="1"/>
    <col min="1205" max="1205" width="10.5546875" bestFit="1" customWidth="1"/>
    <col min="1206" max="1206" width="9" bestFit="1" customWidth="1"/>
    <col min="1207" max="1207" width="11" bestFit="1" customWidth="1"/>
    <col min="1208" max="1208" width="10" bestFit="1" customWidth="1"/>
    <col min="1209" max="1209" width="10.44140625" bestFit="1" customWidth="1"/>
    <col min="1210" max="1210" width="13.33203125" bestFit="1" customWidth="1"/>
    <col min="1211" max="1211" width="12.44140625" bestFit="1" customWidth="1"/>
    <col min="1212" max="1212" width="10.88671875" bestFit="1" customWidth="1"/>
    <col min="1213" max="1213" width="13.33203125" bestFit="1" customWidth="1"/>
    <col min="1214" max="1214" width="11.44140625" bestFit="1" customWidth="1"/>
    <col min="1215" max="1215" width="10.109375" bestFit="1" customWidth="1"/>
    <col min="1216" max="1216" width="10" bestFit="1" customWidth="1"/>
    <col min="1217" max="1217" width="9.77734375" bestFit="1" customWidth="1"/>
    <col min="1218" max="1218" width="10.44140625" bestFit="1" customWidth="1"/>
    <col min="1219" max="1219" width="10.33203125" bestFit="1" customWidth="1"/>
    <col min="1220" max="1220" width="10.5546875" bestFit="1" customWidth="1"/>
    <col min="1221" max="1221" width="11.5546875" bestFit="1" customWidth="1"/>
    <col min="1222" max="1222" width="8.109375" bestFit="1" customWidth="1"/>
    <col min="1223" max="1223" width="9.5546875" bestFit="1" customWidth="1"/>
    <col min="1224" max="1224" width="8.109375" bestFit="1" customWidth="1"/>
    <col min="1225" max="1225" width="10" bestFit="1" customWidth="1"/>
    <col min="1226" max="1226" width="9.109375" bestFit="1" customWidth="1"/>
    <col min="1227" max="1227" width="9" bestFit="1" customWidth="1"/>
    <col min="1228" max="1228" width="8" bestFit="1" customWidth="1"/>
    <col min="1229" max="1229" width="10" bestFit="1" customWidth="1"/>
    <col min="1230" max="1230" width="8" bestFit="1" customWidth="1"/>
    <col min="1231" max="1231" width="11.44140625" bestFit="1" customWidth="1"/>
    <col min="1233" max="1233" width="7.5546875" bestFit="1" customWidth="1"/>
    <col min="1234" max="1234" width="12" bestFit="1" customWidth="1"/>
  </cols>
  <sheetData>
    <row r="1" spans="1:8" x14ac:dyDescent="0.3">
      <c r="A1" s="4" t="s">
        <v>11</v>
      </c>
      <c r="B1" s="4" t="s">
        <v>12</v>
      </c>
      <c r="E1" t="s">
        <v>1258</v>
      </c>
    </row>
    <row r="2" spans="1:8" x14ac:dyDescent="0.3">
      <c r="A2" s="5" t="s">
        <v>32</v>
      </c>
      <c r="B2" s="5">
        <v>261.54000000000002</v>
      </c>
      <c r="E2" t="s">
        <v>1259</v>
      </c>
    </row>
    <row r="3" spans="1:8" x14ac:dyDescent="0.3">
      <c r="A3" s="5" t="s">
        <v>33</v>
      </c>
      <c r="B3" s="5">
        <v>6.93</v>
      </c>
    </row>
    <row r="4" spans="1:8" x14ac:dyDescent="0.3">
      <c r="A4" s="5" t="s">
        <v>35</v>
      </c>
      <c r="B4" s="5">
        <v>2808.08</v>
      </c>
    </row>
    <row r="5" spans="1:8" x14ac:dyDescent="0.3">
      <c r="A5" s="5" t="s">
        <v>35</v>
      </c>
      <c r="B5" s="5">
        <v>1761.4</v>
      </c>
      <c r="G5" s="36" t="s">
        <v>1432</v>
      </c>
      <c r="H5" t="s">
        <v>1430</v>
      </c>
    </row>
    <row r="6" spans="1:8" x14ac:dyDescent="0.3">
      <c r="A6" s="5" t="s">
        <v>35</v>
      </c>
      <c r="B6" s="5">
        <v>160.23349999999999</v>
      </c>
      <c r="G6" s="37" t="s">
        <v>693</v>
      </c>
      <c r="H6" s="35">
        <v>50929.566500000001</v>
      </c>
    </row>
    <row r="7" spans="1:8" x14ac:dyDescent="0.3">
      <c r="A7" s="5" t="s">
        <v>36</v>
      </c>
      <c r="B7" s="5">
        <v>140.56</v>
      </c>
      <c r="G7" s="37" t="s">
        <v>543</v>
      </c>
      <c r="H7" s="35">
        <v>62975.995999999992</v>
      </c>
    </row>
    <row r="8" spans="1:8" x14ac:dyDescent="0.3">
      <c r="A8" s="5" t="s">
        <v>37</v>
      </c>
      <c r="B8" s="5">
        <v>288.56</v>
      </c>
      <c r="G8" s="37" t="s">
        <v>323</v>
      </c>
      <c r="H8" s="35">
        <v>49776.998999999996</v>
      </c>
    </row>
    <row r="9" spans="1:8" x14ac:dyDescent="0.3">
      <c r="A9" s="5" t="s">
        <v>37</v>
      </c>
      <c r="B9" s="5">
        <v>1892.848</v>
      </c>
      <c r="G9" s="37" t="s">
        <v>977</v>
      </c>
      <c r="H9" s="35">
        <v>57805.37</v>
      </c>
    </row>
    <row r="10" spans="1:8" x14ac:dyDescent="0.3">
      <c r="A10" s="5" t="s">
        <v>38</v>
      </c>
      <c r="B10" s="5">
        <v>2484.7455</v>
      </c>
      <c r="G10" s="37" t="s">
        <v>593</v>
      </c>
      <c r="H10" s="35">
        <v>99418.483999999997</v>
      </c>
    </row>
    <row r="11" spans="1:8" x14ac:dyDescent="0.3">
      <c r="A11" s="5" t="s">
        <v>39</v>
      </c>
      <c r="B11" s="5">
        <v>3812.73</v>
      </c>
      <c r="G11" s="37" t="s">
        <v>336</v>
      </c>
      <c r="H11" s="35">
        <v>52811.954500000007</v>
      </c>
    </row>
    <row r="12" spans="1:8" x14ac:dyDescent="0.3">
      <c r="A12" s="5" t="s">
        <v>40</v>
      </c>
      <c r="B12" s="5">
        <v>108.15</v>
      </c>
      <c r="G12" s="37" t="s">
        <v>306</v>
      </c>
      <c r="H12" s="35">
        <v>49926.7</v>
      </c>
    </row>
    <row r="13" spans="1:8" x14ac:dyDescent="0.3">
      <c r="A13" s="5" t="s">
        <v>41</v>
      </c>
      <c r="B13" s="5">
        <v>1186.06</v>
      </c>
      <c r="G13" s="37" t="s">
        <v>590</v>
      </c>
      <c r="H13" s="35">
        <v>61918.608499999988</v>
      </c>
    </row>
    <row r="14" spans="1:8" x14ac:dyDescent="0.3">
      <c r="A14" s="5" t="s">
        <v>41</v>
      </c>
      <c r="B14" s="5">
        <v>51.53</v>
      </c>
      <c r="G14" s="37" t="s">
        <v>453</v>
      </c>
      <c r="H14" s="35">
        <v>47222.590000000004</v>
      </c>
    </row>
    <row r="15" spans="1:8" x14ac:dyDescent="0.3">
      <c r="A15" s="5" t="s">
        <v>42</v>
      </c>
      <c r="B15" s="5">
        <v>90.05</v>
      </c>
      <c r="G15" s="37" t="s">
        <v>353</v>
      </c>
      <c r="H15" s="35">
        <v>51917.85</v>
      </c>
    </row>
    <row r="16" spans="1:8" x14ac:dyDescent="0.3">
      <c r="A16" s="5" t="s">
        <v>42</v>
      </c>
      <c r="B16" s="5">
        <v>7804.53</v>
      </c>
      <c r="G16" s="37" t="s">
        <v>1431</v>
      </c>
      <c r="H16" s="35">
        <v>584704.11849999998</v>
      </c>
    </row>
    <row r="17" spans="1:8" x14ac:dyDescent="0.3">
      <c r="A17" s="5" t="s">
        <v>43</v>
      </c>
      <c r="B17" s="5">
        <v>4158.1234999999997</v>
      </c>
    </row>
    <row r="18" spans="1:8" x14ac:dyDescent="0.3">
      <c r="A18" s="5" t="s">
        <v>44</v>
      </c>
      <c r="B18" s="5">
        <v>75.569999999999993</v>
      </c>
    </row>
    <row r="19" spans="1:8" x14ac:dyDescent="0.3">
      <c r="A19" s="5" t="s">
        <v>45</v>
      </c>
      <c r="B19" s="5">
        <v>32.72</v>
      </c>
      <c r="G19" s="36" t="s">
        <v>1432</v>
      </c>
      <c r="H19" t="s">
        <v>1430</v>
      </c>
    </row>
    <row r="20" spans="1:8" x14ac:dyDescent="0.3">
      <c r="A20" s="5" t="s">
        <v>46</v>
      </c>
      <c r="B20" s="5">
        <v>461.89</v>
      </c>
      <c r="G20" s="37" t="s">
        <v>1217</v>
      </c>
      <c r="H20" s="38">
        <v>4.7081093493463668E-5</v>
      </c>
    </row>
    <row r="21" spans="1:8" x14ac:dyDescent="0.3">
      <c r="A21" s="5" t="s">
        <v>46</v>
      </c>
      <c r="B21" s="5">
        <v>575.11</v>
      </c>
      <c r="G21" s="37" t="s">
        <v>1058</v>
      </c>
      <c r="H21" s="38">
        <v>1.0154916195536207E-3</v>
      </c>
    </row>
    <row r="22" spans="1:8" x14ac:dyDescent="0.3">
      <c r="A22" s="5" t="s">
        <v>46</v>
      </c>
      <c r="B22" s="5">
        <v>236.46</v>
      </c>
      <c r="G22" s="37" t="s">
        <v>371</v>
      </c>
      <c r="H22" s="38">
        <v>2.4755563989720231E-5</v>
      </c>
    </row>
    <row r="23" spans="1:8" x14ac:dyDescent="0.3">
      <c r="A23" s="5" t="s">
        <v>47</v>
      </c>
      <c r="B23" s="5">
        <v>192.81399999999999</v>
      </c>
      <c r="G23" s="37" t="s">
        <v>383</v>
      </c>
      <c r="H23" s="38">
        <v>1.1821425049514171E-4</v>
      </c>
    </row>
    <row r="24" spans="1:8" x14ac:dyDescent="0.3">
      <c r="A24" s="5" t="s">
        <v>48</v>
      </c>
      <c r="B24" s="5">
        <v>4011.65</v>
      </c>
      <c r="G24" s="37" t="s">
        <v>711</v>
      </c>
      <c r="H24" s="38">
        <v>4.3716870184280581E-4</v>
      </c>
    </row>
    <row r="25" spans="1:8" x14ac:dyDescent="0.3">
      <c r="A25" s="5" t="s">
        <v>49</v>
      </c>
      <c r="B25" s="5">
        <v>1132.5999999999999</v>
      </c>
      <c r="G25" s="37" t="s">
        <v>1233</v>
      </c>
      <c r="H25" s="38">
        <v>3.1895027300782395E-5</v>
      </c>
    </row>
    <row r="26" spans="1:8" x14ac:dyDescent="0.3">
      <c r="A26" s="5" t="s">
        <v>50</v>
      </c>
      <c r="B26" s="5">
        <v>125.85</v>
      </c>
      <c r="G26" s="37" t="s">
        <v>694</v>
      </c>
      <c r="H26" s="38">
        <v>8.6544413720480607E-5</v>
      </c>
    </row>
    <row r="27" spans="1:8" x14ac:dyDescent="0.3">
      <c r="A27" s="5" t="s">
        <v>51</v>
      </c>
      <c r="B27" s="5">
        <v>567.93599999999992</v>
      </c>
      <c r="G27" s="37" t="s">
        <v>1119</v>
      </c>
      <c r="H27" s="38">
        <v>3.7261774956508893E-4</v>
      </c>
    </row>
    <row r="28" spans="1:8" x14ac:dyDescent="0.3">
      <c r="A28" s="5" t="s">
        <v>52</v>
      </c>
      <c r="B28" s="5">
        <v>174.89</v>
      </c>
      <c r="G28" s="37" t="s">
        <v>490</v>
      </c>
      <c r="H28" s="38">
        <v>2.3855021797858241E-5</v>
      </c>
    </row>
    <row r="29" spans="1:8" x14ac:dyDescent="0.3">
      <c r="A29" s="5" t="s">
        <v>53</v>
      </c>
      <c r="B29" s="5">
        <v>329.03</v>
      </c>
      <c r="G29" s="37" t="s">
        <v>38</v>
      </c>
      <c r="H29" s="38">
        <v>6.8055540316450732E-4</v>
      </c>
    </row>
    <row r="30" spans="1:8" x14ac:dyDescent="0.3">
      <c r="A30" s="5" t="s">
        <v>53</v>
      </c>
      <c r="B30" s="5">
        <v>20.190000000000001</v>
      </c>
      <c r="G30" s="37" t="s">
        <v>204</v>
      </c>
      <c r="H30" s="38">
        <v>1.0504978606906345E-3</v>
      </c>
    </row>
    <row r="31" spans="1:8" x14ac:dyDescent="0.3">
      <c r="A31" s="5" t="s">
        <v>54</v>
      </c>
      <c r="B31" s="5">
        <v>1315.74</v>
      </c>
      <c r="G31" s="37" t="s">
        <v>232</v>
      </c>
      <c r="H31" s="38">
        <v>1.7272472360860193E-3</v>
      </c>
    </row>
    <row r="32" spans="1:8" x14ac:dyDescent="0.3">
      <c r="A32" s="5" t="s">
        <v>55</v>
      </c>
      <c r="B32" s="5">
        <v>310.52</v>
      </c>
      <c r="G32" s="37" t="s">
        <v>71</v>
      </c>
      <c r="H32" s="38">
        <v>2.9141012040542861E-4</v>
      </c>
    </row>
    <row r="33" spans="1:8" x14ac:dyDescent="0.3">
      <c r="A33" s="5" t="s">
        <v>56</v>
      </c>
      <c r="B33" s="5">
        <v>184.86</v>
      </c>
      <c r="G33" s="37" t="s">
        <v>897</v>
      </c>
      <c r="H33" s="38">
        <v>1.2330291863887565E-3</v>
      </c>
    </row>
    <row r="34" spans="1:8" x14ac:dyDescent="0.3">
      <c r="A34" s="5" t="s">
        <v>56</v>
      </c>
      <c r="B34" s="5">
        <v>267.85000000000002</v>
      </c>
      <c r="G34" s="37" t="s">
        <v>465</v>
      </c>
      <c r="H34" s="38">
        <v>9.980390239102859E-4</v>
      </c>
    </row>
    <row r="35" spans="1:8" x14ac:dyDescent="0.3">
      <c r="A35" s="5" t="s">
        <v>56</v>
      </c>
      <c r="B35" s="5">
        <v>528.5</v>
      </c>
      <c r="G35" s="37" t="s">
        <v>602</v>
      </c>
      <c r="H35" s="38">
        <v>2.7507275665232113E-3</v>
      </c>
    </row>
    <row r="36" spans="1:8" x14ac:dyDescent="0.3">
      <c r="A36" s="5" t="s">
        <v>57</v>
      </c>
      <c r="B36" s="5">
        <v>126.58</v>
      </c>
      <c r="G36" s="37" t="s">
        <v>142</v>
      </c>
      <c r="H36" s="38">
        <v>6.7173300352651663E-4</v>
      </c>
    </row>
    <row r="37" spans="1:8" x14ac:dyDescent="0.3">
      <c r="A37" s="5" t="s">
        <v>57</v>
      </c>
      <c r="B37" s="5">
        <v>23.7</v>
      </c>
      <c r="G37" s="37" t="s">
        <v>88</v>
      </c>
      <c r="H37" s="38">
        <v>1.6598455014960547E-4</v>
      </c>
    </row>
    <row r="38" spans="1:8" x14ac:dyDescent="0.3">
      <c r="A38" s="5" t="s">
        <v>58</v>
      </c>
      <c r="B38" s="5">
        <v>586.11</v>
      </c>
      <c r="G38" s="37" t="s">
        <v>552</v>
      </c>
      <c r="H38" s="38">
        <v>4.9089665437144125E-4</v>
      </c>
    </row>
    <row r="39" spans="1:8" x14ac:dyDescent="0.3">
      <c r="A39" s="5" t="s">
        <v>59</v>
      </c>
      <c r="B39" s="5">
        <v>599.1</v>
      </c>
      <c r="G39" s="37" t="s">
        <v>944</v>
      </c>
      <c r="H39" s="38">
        <v>1.3865380934261935E-4</v>
      </c>
    </row>
    <row r="40" spans="1:8" x14ac:dyDescent="0.3">
      <c r="A40" s="5" t="s">
        <v>60</v>
      </c>
      <c r="B40" s="5">
        <v>2029.75</v>
      </c>
      <c r="G40" s="37" t="s">
        <v>37</v>
      </c>
      <c r="H40" s="38">
        <v>2.3985957773690872E-4</v>
      </c>
    </row>
    <row r="41" spans="1:8" x14ac:dyDescent="0.3">
      <c r="A41" s="5" t="s">
        <v>60</v>
      </c>
      <c r="B41" s="5">
        <v>1118.396</v>
      </c>
      <c r="G41" s="37" t="s">
        <v>408</v>
      </c>
      <c r="H41" s="38">
        <v>1.8265942480111599E-5</v>
      </c>
    </row>
    <row r="42" spans="1:8" x14ac:dyDescent="0.3">
      <c r="A42" s="5" t="s">
        <v>61</v>
      </c>
      <c r="B42" s="5">
        <v>689.74</v>
      </c>
      <c r="G42" s="37" t="s">
        <v>819</v>
      </c>
      <c r="H42" s="38">
        <v>9.2690971537951334E-5</v>
      </c>
    </row>
    <row r="43" spans="1:8" x14ac:dyDescent="0.3">
      <c r="A43" s="5" t="s">
        <v>62</v>
      </c>
      <c r="B43" s="5">
        <v>154.35</v>
      </c>
      <c r="G43" s="37" t="s">
        <v>1100</v>
      </c>
      <c r="H43" s="38">
        <v>3.7279258010050538E-4</v>
      </c>
    </row>
    <row r="44" spans="1:8" x14ac:dyDescent="0.3">
      <c r="A44" s="5" t="s">
        <v>63</v>
      </c>
      <c r="B44" s="5">
        <v>201.36</v>
      </c>
      <c r="G44" s="37" t="s">
        <v>541</v>
      </c>
      <c r="H44" s="38">
        <v>4.399791851668586E-5</v>
      </c>
    </row>
    <row r="45" spans="1:8" x14ac:dyDescent="0.3">
      <c r="A45" s="5" t="s">
        <v>64</v>
      </c>
      <c r="B45" s="5">
        <v>216.77</v>
      </c>
      <c r="G45" s="37" t="s">
        <v>1056</v>
      </c>
      <c r="H45" s="38">
        <v>1.11736504267184E-4</v>
      </c>
    </row>
    <row r="46" spans="1:8" x14ac:dyDescent="0.3">
      <c r="A46" s="5" t="s">
        <v>65</v>
      </c>
      <c r="B46" s="5">
        <v>5677.6089999999995</v>
      </c>
      <c r="G46" s="37" t="s">
        <v>72</v>
      </c>
      <c r="H46" s="38">
        <v>8.3896775693881711E-4</v>
      </c>
    </row>
    <row r="47" spans="1:8" x14ac:dyDescent="0.3">
      <c r="A47" s="5" t="s">
        <v>66</v>
      </c>
      <c r="B47" s="5">
        <v>136.77000000000001</v>
      </c>
      <c r="G47" s="37" t="s">
        <v>342</v>
      </c>
      <c r="H47" s="38">
        <v>5.3728062484947078E-4</v>
      </c>
    </row>
    <row r="48" spans="1:8" x14ac:dyDescent="0.3">
      <c r="A48" s="5" t="s">
        <v>67</v>
      </c>
      <c r="B48" s="5">
        <v>188.73</v>
      </c>
      <c r="G48" s="37" t="s">
        <v>235</v>
      </c>
      <c r="H48" s="38">
        <v>7.3021986522044974E-6</v>
      </c>
    </row>
    <row r="49" spans="1:8" x14ac:dyDescent="0.3">
      <c r="A49" s="5" t="s">
        <v>68</v>
      </c>
      <c r="B49" s="5">
        <v>412.62</v>
      </c>
      <c r="G49" s="37" t="s">
        <v>353</v>
      </c>
      <c r="H49" s="38">
        <v>5.7086952913018418E-3</v>
      </c>
    </row>
    <row r="50" spans="1:8" x14ac:dyDescent="0.3">
      <c r="A50" s="5" t="s">
        <v>69</v>
      </c>
      <c r="B50" s="5">
        <v>10123.02</v>
      </c>
      <c r="G50" s="37" t="s">
        <v>540</v>
      </c>
      <c r="H50" s="38">
        <v>5.2289020252740167E-4</v>
      </c>
    </row>
    <row r="51" spans="1:8" x14ac:dyDescent="0.3">
      <c r="A51" s="5" t="s">
        <v>69</v>
      </c>
      <c r="B51" s="5">
        <v>244.57</v>
      </c>
      <c r="G51" s="37" t="s">
        <v>797</v>
      </c>
      <c r="H51" s="38">
        <v>7.4509728404651852E-4</v>
      </c>
    </row>
    <row r="52" spans="1:8" x14ac:dyDescent="0.3">
      <c r="A52" s="5" t="s">
        <v>70</v>
      </c>
      <c r="B52" s="5">
        <v>6375.28</v>
      </c>
      <c r="G52" s="37" t="s">
        <v>193</v>
      </c>
      <c r="H52" s="38">
        <v>3.6243469554941875E-4</v>
      </c>
    </row>
    <row r="53" spans="1:8" x14ac:dyDescent="0.3">
      <c r="A53" s="5" t="s">
        <v>71</v>
      </c>
      <c r="B53" s="5">
        <v>2634.8554999999997</v>
      </c>
      <c r="G53" s="37" t="s">
        <v>718</v>
      </c>
      <c r="H53" s="38">
        <v>2.1368349915348328E-3</v>
      </c>
    </row>
    <row r="54" spans="1:8" x14ac:dyDescent="0.3">
      <c r="A54" s="5" t="s">
        <v>72</v>
      </c>
      <c r="B54" s="5">
        <v>281</v>
      </c>
      <c r="G54" s="37" t="s">
        <v>467</v>
      </c>
      <c r="H54" s="38">
        <v>4.225950923056399E-5</v>
      </c>
    </row>
    <row r="55" spans="1:8" x14ac:dyDescent="0.3">
      <c r="A55" s="5" t="s">
        <v>73</v>
      </c>
      <c r="B55" s="5">
        <v>108.09</v>
      </c>
      <c r="G55" s="37" t="s">
        <v>1051</v>
      </c>
      <c r="H55" s="38">
        <v>1.2817640228084232E-3</v>
      </c>
    </row>
    <row r="56" spans="1:8" x14ac:dyDescent="0.3">
      <c r="A56" s="5" t="s">
        <v>73</v>
      </c>
      <c r="B56" s="5">
        <v>55.34</v>
      </c>
      <c r="G56" s="37" t="s">
        <v>381</v>
      </c>
      <c r="H56" s="38">
        <v>9.1842108812533195E-5</v>
      </c>
    </row>
    <row r="57" spans="1:8" x14ac:dyDescent="0.3">
      <c r="A57" s="5" t="s">
        <v>74</v>
      </c>
      <c r="B57" s="5">
        <v>3872.634</v>
      </c>
      <c r="G57" s="37" t="s">
        <v>1170</v>
      </c>
      <c r="H57" s="38">
        <v>8.159308100991338E-5</v>
      </c>
    </row>
    <row r="58" spans="1:8" x14ac:dyDescent="0.3">
      <c r="A58" s="5" t="s">
        <v>74</v>
      </c>
      <c r="B58" s="5">
        <v>884.12750000000005</v>
      </c>
      <c r="G58" s="37" t="s">
        <v>261</v>
      </c>
      <c r="H58" s="38">
        <v>3.3935816443756575E-5</v>
      </c>
    </row>
    <row r="59" spans="1:8" x14ac:dyDescent="0.3">
      <c r="A59" s="5" t="s">
        <v>75</v>
      </c>
      <c r="B59" s="5">
        <v>218.27</v>
      </c>
      <c r="G59" s="37" t="s">
        <v>899</v>
      </c>
      <c r="H59" s="38">
        <v>3.7127232413656356E-3</v>
      </c>
    </row>
    <row r="60" spans="1:8" x14ac:dyDescent="0.3">
      <c r="A60" s="5" t="s">
        <v>76</v>
      </c>
      <c r="B60" s="5">
        <v>100.95</v>
      </c>
      <c r="G60" s="37" t="s">
        <v>601</v>
      </c>
      <c r="H60" s="38">
        <v>2.2574283667436885E-3</v>
      </c>
    </row>
    <row r="61" spans="1:8" x14ac:dyDescent="0.3">
      <c r="A61" s="5" t="s">
        <v>77</v>
      </c>
      <c r="B61" s="5">
        <v>46.94</v>
      </c>
      <c r="G61" s="37" t="s">
        <v>59</v>
      </c>
      <c r="H61" s="38">
        <v>2.5131460636496714E-3</v>
      </c>
    </row>
    <row r="62" spans="1:8" x14ac:dyDescent="0.3">
      <c r="A62" s="5" t="s">
        <v>78</v>
      </c>
      <c r="B62" s="5">
        <v>1239.6315</v>
      </c>
      <c r="G62" s="37" t="s">
        <v>1102</v>
      </c>
      <c r="H62" s="38">
        <v>2.2802379789091747E-3</v>
      </c>
    </row>
    <row r="63" spans="1:8" x14ac:dyDescent="0.3">
      <c r="A63" s="5" t="s">
        <v>48</v>
      </c>
      <c r="B63" s="5">
        <v>1640.9</v>
      </c>
      <c r="G63" s="37" t="s">
        <v>332</v>
      </c>
      <c r="H63" s="38">
        <v>6.2543699809775326E-4</v>
      </c>
    </row>
    <row r="64" spans="1:8" x14ac:dyDescent="0.3">
      <c r="A64" s="5" t="s">
        <v>48</v>
      </c>
      <c r="B64" s="5">
        <v>1235.8699999999999</v>
      </c>
      <c r="G64" s="37" t="s">
        <v>62</v>
      </c>
      <c r="H64" s="38">
        <v>4.6081145298115375E-3</v>
      </c>
    </row>
    <row r="65" spans="1:8" x14ac:dyDescent="0.3">
      <c r="A65" s="5" t="s">
        <v>79</v>
      </c>
      <c r="B65" s="5">
        <v>3659.66</v>
      </c>
      <c r="G65" s="37" t="s">
        <v>800</v>
      </c>
      <c r="H65" s="38">
        <v>3.5182391148169201E-4</v>
      </c>
    </row>
    <row r="66" spans="1:8" x14ac:dyDescent="0.3">
      <c r="A66" s="5" t="s">
        <v>80</v>
      </c>
      <c r="B66" s="5">
        <v>7666.04</v>
      </c>
      <c r="G66" s="37" t="s">
        <v>122</v>
      </c>
      <c r="H66" s="38">
        <v>1.4327533359440991E-3</v>
      </c>
    </row>
    <row r="67" spans="1:8" x14ac:dyDescent="0.3">
      <c r="A67" s="5" t="s">
        <v>81</v>
      </c>
      <c r="B67" s="5">
        <v>14.96</v>
      </c>
      <c r="G67" s="37" t="s">
        <v>1054</v>
      </c>
      <c r="H67" s="38">
        <v>4.6561071611280201E-4</v>
      </c>
    </row>
    <row r="68" spans="1:8" x14ac:dyDescent="0.3">
      <c r="A68" s="5" t="s">
        <v>81</v>
      </c>
      <c r="B68" s="5">
        <v>15.69</v>
      </c>
      <c r="G68" s="37" t="s">
        <v>47</v>
      </c>
      <c r="H68" s="38">
        <v>2.5695030715882485E-5</v>
      </c>
    </row>
    <row r="69" spans="1:8" x14ac:dyDescent="0.3">
      <c r="A69" s="5" t="s">
        <v>82</v>
      </c>
      <c r="B69" s="5">
        <v>517.92999999999995</v>
      </c>
      <c r="G69" s="37" t="s">
        <v>884</v>
      </c>
      <c r="H69" s="38">
        <v>2.5725708526814052E-4</v>
      </c>
    </row>
    <row r="70" spans="1:8" x14ac:dyDescent="0.3">
      <c r="A70" s="5" t="s">
        <v>83</v>
      </c>
      <c r="B70" s="5">
        <v>1156.6714999999999</v>
      </c>
      <c r="G70" s="37" t="s">
        <v>516</v>
      </c>
      <c r="H70" s="38">
        <v>7.8222370278346908E-4</v>
      </c>
    </row>
    <row r="71" spans="1:8" x14ac:dyDescent="0.3">
      <c r="A71" s="5" t="s">
        <v>84</v>
      </c>
      <c r="B71" s="5">
        <v>15260.78</v>
      </c>
      <c r="G71" s="37" t="s">
        <v>1033</v>
      </c>
      <c r="H71" s="38">
        <v>1.1303893677788062E-4</v>
      </c>
    </row>
    <row r="72" spans="1:8" x14ac:dyDescent="0.3">
      <c r="A72" s="5" t="s">
        <v>84</v>
      </c>
      <c r="B72" s="5">
        <v>540.41</v>
      </c>
      <c r="G72" s="37" t="s">
        <v>1206</v>
      </c>
      <c r="H72" s="38">
        <v>3.2832294900712997E-4</v>
      </c>
    </row>
    <row r="73" spans="1:8" x14ac:dyDescent="0.3">
      <c r="A73" s="5" t="s">
        <v>85</v>
      </c>
      <c r="B73" s="5">
        <v>43.29</v>
      </c>
      <c r="G73" s="37" t="s">
        <v>178</v>
      </c>
      <c r="H73" s="38">
        <v>3.5211394324475361E-3</v>
      </c>
    </row>
    <row r="74" spans="1:8" x14ac:dyDescent="0.3">
      <c r="A74" s="5" t="s">
        <v>85</v>
      </c>
      <c r="B74" s="5">
        <v>41.7</v>
      </c>
      <c r="G74" s="37" t="s">
        <v>225</v>
      </c>
      <c r="H74" s="38">
        <v>1.7003655018773811E-3</v>
      </c>
    </row>
    <row r="75" spans="1:8" x14ac:dyDescent="0.3">
      <c r="A75" s="5" t="s">
        <v>54</v>
      </c>
      <c r="B75" s="5">
        <v>1162.4005</v>
      </c>
      <c r="G75" s="37" t="s">
        <v>82</v>
      </c>
      <c r="H75" s="38">
        <v>4.6946820343574499E-4</v>
      </c>
    </row>
    <row r="76" spans="1:8" x14ac:dyDescent="0.3">
      <c r="A76" s="5" t="s">
        <v>86</v>
      </c>
      <c r="B76" s="5">
        <v>356.7</v>
      </c>
      <c r="G76" s="37" t="s">
        <v>555</v>
      </c>
      <c r="H76" s="38">
        <v>7.1263895056149814E-4</v>
      </c>
    </row>
    <row r="77" spans="1:8" x14ac:dyDescent="0.3">
      <c r="A77" s="5" t="s">
        <v>87</v>
      </c>
      <c r="B77" s="5">
        <v>1000.78</v>
      </c>
      <c r="G77" s="37" t="s">
        <v>642</v>
      </c>
      <c r="H77" s="38">
        <v>3.9798313125884669E-3</v>
      </c>
    </row>
    <row r="78" spans="1:8" x14ac:dyDescent="0.3">
      <c r="A78" s="5" t="s">
        <v>87</v>
      </c>
      <c r="B78" s="5">
        <v>543.72</v>
      </c>
      <c r="G78" s="37" t="s">
        <v>874</v>
      </c>
      <c r="H78" s="38">
        <v>5.017722132374591E-4</v>
      </c>
    </row>
    <row r="79" spans="1:8" x14ac:dyDescent="0.3">
      <c r="A79" s="5" t="s">
        <v>88</v>
      </c>
      <c r="B79" s="5">
        <v>234.2</v>
      </c>
      <c r="G79" s="37" t="s">
        <v>1229</v>
      </c>
      <c r="H79" s="38">
        <v>3.5000193539876735E-5</v>
      </c>
    </row>
    <row r="80" spans="1:8" x14ac:dyDescent="0.3">
      <c r="A80" s="5" t="s">
        <v>89</v>
      </c>
      <c r="B80" s="5">
        <v>4509.3774999999996</v>
      </c>
      <c r="G80" s="37" t="s">
        <v>1252</v>
      </c>
      <c r="H80" s="38">
        <v>7.3058162148555681E-4</v>
      </c>
    </row>
    <row r="81" spans="1:8" x14ac:dyDescent="0.3">
      <c r="A81" s="5" t="s">
        <v>90</v>
      </c>
      <c r="B81" s="5">
        <v>4965.7594999999992</v>
      </c>
      <c r="G81" s="37" t="s">
        <v>421</v>
      </c>
      <c r="H81" s="38">
        <v>1.1725741067174938E-5</v>
      </c>
    </row>
    <row r="82" spans="1:8" x14ac:dyDescent="0.3">
      <c r="A82" s="5" t="s">
        <v>91</v>
      </c>
      <c r="B82" s="5">
        <v>210.4</v>
      </c>
      <c r="G82" s="37" t="s">
        <v>1082</v>
      </c>
      <c r="H82" s="38">
        <v>4.6545738203629996E-4</v>
      </c>
    </row>
    <row r="83" spans="1:8" x14ac:dyDescent="0.3">
      <c r="A83" s="5" t="s">
        <v>92</v>
      </c>
      <c r="B83" s="5">
        <v>1309.53</v>
      </c>
      <c r="G83" s="37" t="s">
        <v>1182</v>
      </c>
      <c r="H83" s="38">
        <v>4.1398441354560173E-4</v>
      </c>
    </row>
    <row r="84" spans="1:8" x14ac:dyDescent="0.3">
      <c r="A84" s="5" t="s">
        <v>92</v>
      </c>
      <c r="B84" s="5">
        <v>806.37</v>
      </c>
      <c r="G84" s="37" t="s">
        <v>618</v>
      </c>
      <c r="H84" s="38">
        <v>1.6447265086534389E-4</v>
      </c>
    </row>
    <row r="85" spans="1:8" x14ac:dyDescent="0.3">
      <c r="A85" s="5" t="s">
        <v>46</v>
      </c>
      <c r="B85" s="5">
        <v>5437.92</v>
      </c>
      <c r="G85" s="37" t="s">
        <v>480</v>
      </c>
      <c r="H85" s="38">
        <v>1.6578113097317759E-5</v>
      </c>
    </row>
    <row r="86" spans="1:8" x14ac:dyDescent="0.3">
      <c r="A86" s="5" t="s">
        <v>93</v>
      </c>
      <c r="B86" s="5">
        <v>394.27</v>
      </c>
      <c r="G86" s="37" t="s">
        <v>787</v>
      </c>
      <c r="H86" s="38">
        <v>9.4355710095312819E-5</v>
      </c>
    </row>
    <row r="87" spans="1:8" x14ac:dyDescent="0.3">
      <c r="A87" s="5" t="s">
        <v>94</v>
      </c>
      <c r="B87" s="5">
        <v>146.69</v>
      </c>
      <c r="G87" s="37" t="s">
        <v>616</v>
      </c>
      <c r="H87" s="38">
        <v>4.7642970245651055E-4</v>
      </c>
    </row>
    <row r="88" spans="1:8" x14ac:dyDescent="0.3">
      <c r="A88" s="5" t="s">
        <v>95</v>
      </c>
      <c r="B88" s="5">
        <v>129.49</v>
      </c>
      <c r="G88" s="37" t="s">
        <v>659</v>
      </c>
      <c r="H88" s="38">
        <v>3.0699637259411494E-3</v>
      </c>
    </row>
    <row r="89" spans="1:8" x14ac:dyDescent="0.3">
      <c r="A89" s="5" t="s">
        <v>95</v>
      </c>
      <c r="B89" s="5">
        <v>202.95</v>
      </c>
      <c r="G89" s="37" t="s">
        <v>771</v>
      </c>
      <c r="H89" s="38">
        <v>1.59155273593518E-3</v>
      </c>
    </row>
    <row r="90" spans="1:8" x14ac:dyDescent="0.3">
      <c r="A90" s="5" t="s">
        <v>95</v>
      </c>
      <c r="B90" s="5">
        <v>2753.1925000000001</v>
      </c>
      <c r="G90" s="37" t="s">
        <v>931</v>
      </c>
      <c r="H90" s="38">
        <v>5.8408495830668098E-4</v>
      </c>
    </row>
    <row r="91" spans="1:8" x14ac:dyDescent="0.3">
      <c r="A91" s="5" t="s">
        <v>96</v>
      </c>
      <c r="B91" s="5">
        <v>70.239999999999995</v>
      </c>
      <c r="G91" s="37" t="s">
        <v>443</v>
      </c>
      <c r="H91" s="38">
        <v>1.548616665519448E-3</v>
      </c>
    </row>
    <row r="92" spans="1:8" x14ac:dyDescent="0.3">
      <c r="A92" s="5" t="s">
        <v>96</v>
      </c>
      <c r="B92" s="5">
        <v>40.75</v>
      </c>
      <c r="G92" s="37" t="s">
        <v>80</v>
      </c>
      <c r="H92" s="38">
        <v>8.4292948284514036E-4</v>
      </c>
    </row>
    <row r="93" spans="1:8" x14ac:dyDescent="0.3">
      <c r="A93" s="5" t="s">
        <v>96</v>
      </c>
      <c r="B93" s="5">
        <v>1150.8800000000001</v>
      </c>
      <c r="G93" s="37" t="s">
        <v>534</v>
      </c>
      <c r="H93" s="38">
        <v>2.0895943514332629E-3</v>
      </c>
    </row>
    <row r="94" spans="1:8" x14ac:dyDescent="0.3">
      <c r="A94" s="5" t="s">
        <v>97</v>
      </c>
      <c r="B94" s="5">
        <v>283.64999999999998</v>
      </c>
      <c r="G94" s="37" t="s">
        <v>177</v>
      </c>
      <c r="H94" s="38">
        <v>9.8769356442240811E-5</v>
      </c>
    </row>
    <row r="95" spans="1:8" x14ac:dyDescent="0.3">
      <c r="A95" s="5" t="s">
        <v>46</v>
      </c>
      <c r="B95" s="5">
        <v>840.04</v>
      </c>
      <c r="G95" s="37" t="s">
        <v>531</v>
      </c>
      <c r="H95" s="38">
        <v>2.0674645441641363E-4</v>
      </c>
    </row>
    <row r="96" spans="1:8" x14ac:dyDescent="0.3">
      <c r="A96" s="5" t="s">
        <v>98</v>
      </c>
      <c r="B96" s="5">
        <v>262.87</v>
      </c>
      <c r="G96" s="37" t="s">
        <v>1212</v>
      </c>
      <c r="H96" s="38">
        <v>4.0054610292552686E-5</v>
      </c>
    </row>
    <row r="97" spans="1:8" x14ac:dyDescent="0.3">
      <c r="A97" s="5" t="s">
        <v>98</v>
      </c>
      <c r="B97" s="5">
        <v>2531.0875000000001</v>
      </c>
      <c r="G97" s="37" t="s">
        <v>1057</v>
      </c>
      <c r="H97" s="38">
        <v>1.4017230600557589E-5</v>
      </c>
    </row>
    <row r="98" spans="1:8" x14ac:dyDescent="0.3">
      <c r="A98" s="5" t="s">
        <v>99</v>
      </c>
      <c r="B98" s="5">
        <v>93.54</v>
      </c>
      <c r="G98" s="37" t="s">
        <v>814</v>
      </c>
      <c r="H98" s="38">
        <v>1.4791061887859511E-3</v>
      </c>
    </row>
    <row r="99" spans="1:8" x14ac:dyDescent="0.3">
      <c r="A99" s="5" t="s">
        <v>99</v>
      </c>
      <c r="B99" s="5">
        <v>905.08</v>
      </c>
      <c r="G99" s="37" t="s">
        <v>152</v>
      </c>
      <c r="H99" s="38">
        <v>3.2144672110599672E-4</v>
      </c>
    </row>
    <row r="100" spans="1:8" x14ac:dyDescent="0.3">
      <c r="A100" s="5" t="s">
        <v>100</v>
      </c>
      <c r="B100" s="5">
        <v>628.22</v>
      </c>
      <c r="G100" s="37" t="s">
        <v>566</v>
      </c>
      <c r="H100" s="38">
        <v>5.5578297339948516E-5</v>
      </c>
    </row>
    <row r="101" spans="1:8" x14ac:dyDescent="0.3">
      <c r="A101" s="5" t="s">
        <v>100</v>
      </c>
      <c r="B101" s="5">
        <v>3366.1</v>
      </c>
      <c r="G101" s="37" t="s">
        <v>312</v>
      </c>
      <c r="H101" s="38">
        <v>7.6333870626914721E-5</v>
      </c>
    </row>
    <row r="102" spans="1:8" x14ac:dyDescent="0.3">
      <c r="A102" s="5" t="s">
        <v>101</v>
      </c>
      <c r="B102" s="5">
        <v>4913.6899999999996</v>
      </c>
      <c r="G102" s="37" t="s">
        <v>1073</v>
      </c>
      <c r="H102" s="38">
        <v>4.0712313970284376E-4</v>
      </c>
    </row>
    <row r="103" spans="1:8" x14ac:dyDescent="0.3">
      <c r="A103" s="5" t="s">
        <v>101</v>
      </c>
      <c r="B103" s="5">
        <v>464.77</v>
      </c>
      <c r="G103" s="37" t="s">
        <v>52</v>
      </c>
      <c r="H103" s="38">
        <v>7.1009511129303335E-5</v>
      </c>
    </row>
    <row r="104" spans="1:8" x14ac:dyDescent="0.3">
      <c r="A104" s="5" t="s">
        <v>102</v>
      </c>
      <c r="B104" s="5">
        <v>2781.82</v>
      </c>
      <c r="G104" s="37" t="s">
        <v>167</v>
      </c>
      <c r="H104" s="38">
        <v>5.7617767007183708E-4</v>
      </c>
    </row>
    <row r="105" spans="1:8" x14ac:dyDescent="0.3">
      <c r="A105" s="5" t="s">
        <v>62</v>
      </c>
      <c r="B105" s="5">
        <v>1679.58</v>
      </c>
      <c r="G105" s="37" t="s">
        <v>1237</v>
      </c>
      <c r="H105" s="38">
        <v>6.3169901004238576E-5</v>
      </c>
    </row>
    <row r="106" spans="1:8" x14ac:dyDescent="0.3">
      <c r="A106" s="5" t="s">
        <v>103</v>
      </c>
      <c r="B106" s="5">
        <v>557.85</v>
      </c>
      <c r="G106" s="37" t="s">
        <v>1006</v>
      </c>
      <c r="H106" s="38">
        <v>9.071648605086149E-4</v>
      </c>
    </row>
    <row r="107" spans="1:8" x14ac:dyDescent="0.3">
      <c r="A107" s="5" t="s">
        <v>104</v>
      </c>
      <c r="B107" s="5">
        <v>173.2</v>
      </c>
      <c r="G107" s="37" t="s">
        <v>331</v>
      </c>
      <c r="H107" s="38">
        <v>9.0122694479237236E-4</v>
      </c>
    </row>
    <row r="108" spans="1:8" x14ac:dyDescent="0.3">
      <c r="A108" s="5" t="s">
        <v>105</v>
      </c>
      <c r="B108" s="5">
        <v>228.41</v>
      </c>
      <c r="G108" s="37" t="s">
        <v>731</v>
      </c>
      <c r="H108" s="38">
        <v>8.8265120040437661E-4</v>
      </c>
    </row>
    <row r="109" spans="1:8" x14ac:dyDescent="0.3">
      <c r="A109" s="5" t="s">
        <v>106</v>
      </c>
      <c r="B109" s="5">
        <v>75.14</v>
      </c>
      <c r="G109" s="37" t="s">
        <v>656</v>
      </c>
      <c r="H109" s="38">
        <v>3.5579212481039868E-4</v>
      </c>
    </row>
    <row r="110" spans="1:8" x14ac:dyDescent="0.3">
      <c r="A110" s="5" t="s">
        <v>107</v>
      </c>
      <c r="B110" s="5">
        <v>161.77000000000001</v>
      </c>
      <c r="G110" s="37" t="s">
        <v>471</v>
      </c>
      <c r="H110" s="38">
        <v>2.0445064909780141E-3</v>
      </c>
    </row>
    <row r="111" spans="1:8" x14ac:dyDescent="0.3">
      <c r="A111" s="5" t="s">
        <v>107</v>
      </c>
      <c r="B111" s="5">
        <v>447.09</v>
      </c>
      <c r="G111" s="37" t="s">
        <v>229</v>
      </c>
      <c r="H111" s="38">
        <v>8.533588389987558E-4</v>
      </c>
    </row>
    <row r="112" spans="1:8" x14ac:dyDescent="0.3">
      <c r="A112" s="5" t="s">
        <v>107</v>
      </c>
      <c r="B112" s="5">
        <v>4192.88</v>
      </c>
      <c r="G112" s="37" t="s">
        <v>145</v>
      </c>
      <c r="H112" s="38">
        <v>1.0719414306191732E-3</v>
      </c>
    </row>
    <row r="113" spans="1:8" x14ac:dyDescent="0.3">
      <c r="A113" s="5" t="s">
        <v>108</v>
      </c>
      <c r="B113" s="5">
        <v>560.51</v>
      </c>
      <c r="G113" s="37" t="s">
        <v>58</v>
      </c>
      <c r="H113" s="38">
        <v>1.0567721877421641E-3</v>
      </c>
    </row>
    <row r="114" spans="1:8" x14ac:dyDescent="0.3">
      <c r="A114" s="5" t="s">
        <v>108</v>
      </c>
      <c r="B114" s="5">
        <v>189.95</v>
      </c>
      <c r="G114" s="37" t="s">
        <v>1228</v>
      </c>
      <c r="H114" s="38">
        <v>2.6689145728901325E-4</v>
      </c>
    </row>
    <row r="115" spans="1:8" x14ac:dyDescent="0.3">
      <c r="A115" s="5" t="s">
        <v>109</v>
      </c>
      <c r="B115" s="5">
        <v>28.01</v>
      </c>
      <c r="G115" s="37" t="s">
        <v>869</v>
      </c>
      <c r="H115" s="38">
        <v>8.1978038056764282E-4</v>
      </c>
    </row>
    <row r="116" spans="1:8" x14ac:dyDescent="0.3">
      <c r="A116" s="5" t="s">
        <v>110</v>
      </c>
      <c r="B116" s="5">
        <v>4261.9399999999996</v>
      </c>
      <c r="G116" s="37" t="s">
        <v>769</v>
      </c>
      <c r="H116" s="38">
        <v>1.1256893402183611E-3</v>
      </c>
    </row>
    <row r="117" spans="1:8" x14ac:dyDescent="0.3">
      <c r="A117" s="5" t="s">
        <v>111</v>
      </c>
      <c r="B117" s="5">
        <v>88.84</v>
      </c>
      <c r="G117" s="37" t="s">
        <v>550</v>
      </c>
      <c r="H117" s="38">
        <v>1.3056432349948299E-4</v>
      </c>
    </row>
    <row r="118" spans="1:8" x14ac:dyDescent="0.3">
      <c r="A118" s="5" t="s">
        <v>112</v>
      </c>
      <c r="B118" s="5">
        <v>589.24</v>
      </c>
      <c r="G118" s="37" t="s">
        <v>205</v>
      </c>
      <c r="H118" s="38">
        <v>2.6235367576412398E-3</v>
      </c>
    </row>
    <row r="119" spans="1:8" x14ac:dyDescent="0.3">
      <c r="A119" s="5" t="s">
        <v>112</v>
      </c>
      <c r="B119" s="5">
        <v>233.05</v>
      </c>
      <c r="G119" s="37" t="s">
        <v>1111</v>
      </c>
      <c r="H119" s="38">
        <v>3.7506097880845568E-6</v>
      </c>
    </row>
    <row r="120" spans="1:8" x14ac:dyDescent="0.3">
      <c r="A120" s="5" t="s">
        <v>113</v>
      </c>
      <c r="B120" s="5">
        <v>2071.3395</v>
      </c>
      <c r="G120" s="37" t="s">
        <v>912</v>
      </c>
      <c r="H120" s="38">
        <v>1.6511039747252332E-5</v>
      </c>
    </row>
    <row r="121" spans="1:8" x14ac:dyDescent="0.3">
      <c r="A121" s="5" t="s">
        <v>38</v>
      </c>
      <c r="B121" s="5">
        <v>126.57</v>
      </c>
      <c r="G121" s="37" t="s">
        <v>737</v>
      </c>
      <c r="H121" s="38">
        <v>6.2214639053917475E-4</v>
      </c>
    </row>
    <row r="122" spans="1:8" x14ac:dyDescent="0.3">
      <c r="A122" s="5" t="s">
        <v>114</v>
      </c>
      <c r="B122" s="5">
        <v>43.57</v>
      </c>
      <c r="G122" s="37" t="s">
        <v>1167</v>
      </c>
      <c r="H122" s="38">
        <v>3.539204484746386E-3</v>
      </c>
    </row>
    <row r="123" spans="1:8" x14ac:dyDescent="0.3">
      <c r="A123" s="5" t="s">
        <v>115</v>
      </c>
      <c r="B123" s="5">
        <v>31.87</v>
      </c>
      <c r="G123" s="37" t="s">
        <v>951</v>
      </c>
      <c r="H123" s="38">
        <v>4.8563865350787004E-4</v>
      </c>
    </row>
    <row r="124" spans="1:8" x14ac:dyDescent="0.3">
      <c r="A124" s="5" t="s">
        <v>116</v>
      </c>
      <c r="B124" s="5">
        <v>59.85</v>
      </c>
      <c r="G124" s="37" t="s">
        <v>945</v>
      </c>
      <c r="H124" s="38">
        <v>1.2775274061231435E-3</v>
      </c>
    </row>
    <row r="125" spans="1:8" x14ac:dyDescent="0.3">
      <c r="A125" s="5" t="s">
        <v>117</v>
      </c>
      <c r="B125" s="5">
        <v>378.6</v>
      </c>
      <c r="G125" s="37" t="s">
        <v>1239</v>
      </c>
      <c r="H125" s="38">
        <v>5.0840059961228509E-5</v>
      </c>
    </row>
    <row r="126" spans="1:8" x14ac:dyDescent="0.3">
      <c r="A126" s="5" t="s">
        <v>117</v>
      </c>
      <c r="B126" s="5">
        <v>38.5</v>
      </c>
      <c r="G126" s="37" t="s">
        <v>687</v>
      </c>
      <c r="H126" s="38">
        <v>1.2273983236726086E-4</v>
      </c>
    </row>
    <row r="127" spans="1:8" x14ac:dyDescent="0.3">
      <c r="A127" s="5" t="s">
        <v>118</v>
      </c>
      <c r="B127" s="5">
        <v>197.56</v>
      </c>
      <c r="G127" s="37" t="s">
        <v>221</v>
      </c>
      <c r="H127" s="38">
        <v>6.3758739044026042E-4</v>
      </c>
    </row>
    <row r="128" spans="1:8" x14ac:dyDescent="0.3">
      <c r="A128" s="5" t="s">
        <v>119</v>
      </c>
      <c r="B128" s="5">
        <v>196.85</v>
      </c>
      <c r="G128" s="37" t="s">
        <v>511</v>
      </c>
      <c r="H128" s="38">
        <v>2.2015438960541378E-3</v>
      </c>
    </row>
    <row r="129" spans="1:8" x14ac:dyDescent="0.3">
      <c r="A129" s="5" t="s">
        <v>119</v>
      </c>
      <c r="B129" s="5">
        <v>124.56</v>
      </c>
      <c r="G129" s="37" t="s">
        <v>582</v>
      </c>
      <c r="H129" s="38">
        <v>6.2098266791553965E-5</v>
      </c>
    </row>
    <row r="130" spans="1:8" x14ac:dyDescent="0.3">
      <c r="A130" s="5" t="s">
        <v>120</v>
      </c>
      <c r="B130" s="5">
        <v>53.46</v>
      </c>
      <c r="G130" s="37" t="s">
        <v>423</v>
      </c>
      <c r="H130" s="38">
        <v>1.1752020625643194E-4</v>
      </c>
    </row>
    <row r="131" spans="1:8" x14ac:dyDescent="0.3">
      <c r="A131" s="5" t="s">
        <v>121</v>
      </c>
      <c r="B131" s="5">
        <v>19.32</v>
      </c>
      <c r="G131" s="37" t="s">
        <v>967</v>
      </c>
      <c r="H131" s="38">
        <v>5.6575930954937993E-4</v>
      </c>
    </row>
    <row r="132" spans="1:8" x14ac:dyDescent="0.3">
      <c r="A132" s="5" t="s">
        <v>122</v>
      </c>
      <c r="B132" s="5">
        <v>1813.04</v>
      </c>
      <c r="G132" s="37" t="s">
        <v>1059</v>
      </c>
      <c r="H132" s="38">
        <v>9.6145798847878521E-6</v>
      </c>
    </row>
    <row r="133" spans="1:8" x14ac:dyDescent="0.3">
      <c r="A133" s="5" t="s">
        <v>123</v>
      </c>
      <c r="B133" s="5">
        <v>125.16</v>
      </c>
      <c r="G133" s="37" t="s">
        <v>214</v>
      </c>
      <c r="H133" s="38">
        <v>1.4819070509327403E-4</v>
      </c>
    </row>
    <row r="134" spans="1:8" x14ac:dyDescent="0.3">
      <c r="A134" s="5" t="s">
        <v>124</v>
      </c>
      <c r="B134" s="5">
        <v>65.7</v>
      </c>
      <c r="G134" s="37" t="s">
        <v>344</v>
      </c>
      <c r="H134" s="38">
        <v>2.9652908151300356E-4</v>
      </c>
    </row>
    <row r="135" spans="1:8" x14ac:dyDescent="0.3">
      <c r="A135" s="5" t="s">
        <v>125</v>
      </c>
      <c r="B135" s="5">
        <v>716.84</v>
      </c>
      <c r="G135" s="37" t="s">
        <v>766</v>
      </c>
      <c r="H135" s="38">
        <v>1.8642762759905378E-4</v>
      </c>
    </row>
    <row r="136" spans="1:8" x14ac:dyDescent="0.3">
      <c r="A136" s="5" t="s">
        <v>125</v>
      </c>
      <c r="B136" s="5">
        <v>1474.33</v>
      </c>
      <c r="G136" s="37" t="s">
        <v>447</v>
      </c>
      <c r="H136" s="38">
        <v>7.6497304190635616E-4</v>
      </c>
    </row>
    <row r="137" spans="1:8" x14ac:dyDescent="0.3">
      <c r="A137" s="5" t="s">
        <v>91</v>
      </c>
      <c r="B137" s="5">
        <v>1661.04</v>
      </c>
      <c r="G137" s="37" t="s">
        <v>206</v>
      </c>
      <c r="H137" s="38">
        <v>2.5667101812740493E-5</v>
      </c>
    </row>
    <row r="138" spans="1:8" x14ac:dyDescent="0.3">
      <c r="A138" s="5" t="s">
        <v>126</v>
      </c>
      <c r="B138" s="5">
        <v>104.94</v>
      </c>
      <c r="G138" s="37" t="s">
        <v>49</v>
      </c>
      <c r="H138" s="38">
        <v>1.245365184985215E-4</v>
      </c>
    </row>
    <row r="139" spans="1:8" x14ac:dyDescent="0.3">
      <c r="A139" s="5" t="s">
        <v>127</v>
      </c>
      <c r="B139" s="5">
        <v>1246.52</v>
      </c>
      <c r="G139" s="37" t="s">
        <v>743</v>
      </c>
      <c r="H139" s="38">
        <v>1.7574446478922775E-3</v>
      </c>
    </row>
    <row r="140" spans="1:8" x14ac:dyDescent="0.3">
      <c r="A140" s="5" t="s">
        <v>128</v>
      </c>
      <c r="B140" s="5">
        <v>676.13</v>
      </c>
      <c r="G140" s="37" t="s">
        <v>1037</v>
      </c>
      <c r="H140" s="38">
        <v>3.763474676539728E-5</v>
      </c>
    </row>
    <row r="141" spans="1:8" x14ac:dyDescent="0.3">
      <c r="A141" s="5" t="s">
        <v>128</v>
      </c>
      <c r="B141" s="5">
        <v>7668.55</v>
      </c>
      <c r="G141" s="37" t="s">
        <v>890</v>
      </c>
      <c r="H141" s="38">
        <v>1.7356603783322992E-5</v>
      </c>
    </row>
    <row r="142" spans="1:8" x14ac:dyDescent="0.3">
      <c r="A142" s="5" t="s">
        <v>129</v>
      </c>
      <c r="B142" s="5">
        <v>1193.6500000000001</v>
      </c>
      <c r="G142" s="37" t="s">
        <v>952</v>
      </c>
      <c r="H142" s="38">
        <v>2.494375421699396E-3</v>
      </c>
    </row>
    <row r="143" spans="1:8" x14ac:dyDescent="0.3">
      <c r="A143" s="5" t="s">
        <v>130</v>
      </c>
      <c r="B143" s="5">
        <v>1925.83</v>
      </c>
      <c r="G143" s="37" t="s">
        <v>1224</v>
      </c>
      <c r="H143" s="38">
        <v>2.9351737813875455E-4</v>
      </c>
    </row>
    <row r="144" spans="1:8" x14ac:dyDescent="0.3">
      <c r="A144" s="5" t="s">
        <v>131</v>
      </c>
      <c r="B144" s="5">
        <v>1222.68</v>
      </c>
      <c r="G144" s="37" t="s">
        <v>871</v>
      </c>
      <c r="H144" s="38">
        <v>8.8293268856202815E-4</v>
      </c>
    </row>
    <row r="145" spans="1:8" x14ac:dyDescent="0.3">
      <c r="A145" s="5" t="s">
        <v>131</v>
      </c>
      <c r="B145" s="5">
        <v>390.2</v>
      </c>
      <c r="G145" s="37" t="s">
        <v>759</v>
      </c>
      <c r="H145" s="38">
        <v>4.3943600098764028E-4</v>
      </c>
    </row>
    <row r="146" spans="1:8" x14ac:dyDescent="0.3">
      <c r="A146" s="5" t="s">
        <v>132</v>
      </c>
      <c r="B146" s="5">
        <v>227.66</v>
      </c>
      <c r="G146" s="37" t="s">
        <v>63</v>
      </c>
      <c r="H146" s="38">
        <v>4.2181110380405559E-4</v>
      </c>
    </row>
    <row r="147" spans="1:8" x14ac:dyDescent="0.3">
      <c r="A147" s="5" t="s">
        <v>132</v>
      </c>
      <c r="B147" s="5">
        <v>84.33</v>
      </c>
      <c r="G147" s="37" t="s">
        <v>984</v>
      </c>
      <c r="H147" s="38">
        <v>3.3108257753707568E-4</v>
      </c>
    </row>
    <row r="148" spans="1:8" x14ac:dyDescent="0.3">
      <c r="A148" s="5" t="s">
        <v>133</v>
      </c>
      <c r="B148" s="5">
        <v>922.39</v>
      </c>
      <c r="G148" s="37" t="s">
        <v>364</v>
      </c>
      <c r="H148" s="38">
        <v>6.5815158476691701E-4</v>
      </c>
    </row>
    <row r="149" spans="1:8" x14ac:dyDescent="0.3">
      <c r="A149" s="5" t="s">
        <v>133</v>
      </c>
      <c r="B149" s="5">
        <v>79.19</v>
      </c>
      <c r="G149" s="37" t="s">
        <v>660</v>
      </c>
      <c r="H149" s="38">
        <v>2.4481882730190987E-4</v>
      </c>
    </row>
    <row r="150" spans="1:8" x14ac:dyDescent="0.3">
      <c r="A150" s="5" t="s">
        <v>134</v>
      </c>
      <c r="B150" s="5">
        <v>80.61</v>
      </c>
      <c r="G150" s="37" t="s">
        <v>886</v>
      </c>
      <c r="H150" s="38">
        <v>2.9248452551716513E-3</v>
      </c>
    </row>
    <row r="151" spans="1:8" x14ac:dyDescent="0.3">
      <c r="A151" s="5" t="s">
        <v>135</v>
      </c>
      <c r="B151" s="5">
        <v>605.97</v>
      </c>
      <c r="G151" s="37" t="s">
        <v>438</v>
      </c>
      <c r="H151" s="38">
        <v>2.0620217067407947E-4</v>
      </c>
    </row>
    <row r="152" spans="1:8" x14ac:dyDescent="0.3">
      <c r="A152" s="5" t="s">
        <v>65</v>
      </c>
      <c r="B152" s="5">
        <v>4064.05</v>
      </c>
      <c r="G152" s="37" t="s">
        <v>774</v>
      </c>
      <c r="H152" s="38">
        <v>3.7040449394739732E-4</v>
      </c>
    </row>
    <row r="153" spans="1:8" x14ac:dyDescent="0.3">
      <c r="A153" s="5" t="s">
        <v>136</v>
      </c>
      <c r="B153" s="5">
        <v>3213.87</v>
      </c>
      <c r="G153" s="37" t="s">
        <v>1142</v>
      </c>
      <c r="H153" s="38">
        <v>1.150182603426801E-3</v>
      </c>
    </row>
    <row r="154" spans="1:8" x14ac:dyDescent="0.3">
      <c r="A154" s="5" t="s">
        <v>137</v>
      </c>
      <c r="B154" s="5">
        <v>315.02</v>
      </c>
      <c r="G154" s="37" t="s">
        <v>60</v>
      </c>
      <c r="H154" s="38">
        <v>3.4615852248370696E-4</v>
      </c>
    </row>
    <row r="155" spans="1:8" x14ac:dyDescent="0.3">
      <c r="A155" s="5" t="s">
        <v>138</v>
      </c>
      <c r="B155" s="5">
        <v>40.020000000000003</v>
      </c>
      <c r="G155" s="37" t="s">
        <v>179</v>
      </c>
      <c r="H155" s="38">
        <v>3.8488470659350494E-3</v>
      </c>
    </row>
    <row r="156" spans="1:8" x14ac:dyDescent="0.3">
      <c r="A156" s="5" t="s">
        <v>139</v>
      </c>
      <c r="B156" s="5">
        <v>11230.25</v>
      </c>
      <c r="G156" s="37" t="s">
        <v>325</v>
      </c>
      <c r="H156" s="38">
        <v>5.5820421138053539E-5</v>
      </c>
    </row>
    <row r="157" spans="1:8" x14ac:dyDescent="0.3">
      <c r="A157" s="5" t="s">
        <v>140</v>
      </c>
      <c r="B157" s="5">
        <v>90.56</v>
      </c>
      <c r="G157" s="37" t="s">
        <v>1168</v>
      </c>
      <c r="H157" s="38">
        <v>1.7203984422846263E-4</v>
      </c>
    </row>
    <row r="158" spans="1:8" x14ac:dyDescent="0.3">
      <c r="A158" s="5" t="s">
        <v>140</v>
      </c>
      <c r="B158" s="5">
        <v>1634.9</v>
      </c>
      <c r="G158" s="37" t="s">
        <v>823</v>
      </c>
      <c r="H158" s="38">
        <v>9.2251146291620685E-5</v>
      </c>
    </row>
    <row r="159" spans="1:8" x14ac:dyDescent="0.3">
      <c r="A159" s="5" t="s">
        <v>140</v>
      </c>
      <c r="B159" s="5">
        <v>11278.18</v>
      </c>
      <c r="G159" s="37" t="s">
        <v>805</v>
      </c>
      <c r="H159" s="38">
        <v>8.6736479907737602E-4</v>
      </c>
    </row>
    <row r="160" spans="1:8" x14ac:dyDescent="0.3">
      <c r="A160" s="5" t="s">
        <v>141</v>
      </c>
      <c r="B160" s="5">
        <v>132.07</v>
      </c>
      <c r="G160" s="37" t="s">
        <v>700</v>
      </c>
      <c r="H160" s="38">
        <v>2.5334703882826104E-4</v>
      </c>
    </row>
    <row r="161" spans="1:8" x14ac:dyDescent="0.3">
      <c r="A161" s="5" t="s">
        <v>119</v>
      </c>
      <c r="B161" s="5">
        <v>1815.49</v>
      </c>
      <c r="G161" s="37" t="s">
        <v>190</v>
      </c>
      <c r="H161" s="38">
        <v>8.0611182143111386E-4</v>
      </c>
    </row>
    <row r="162" spans="1:8" x14ac:dyDescent="0.3">
      <c r="A162" s="5" t="s">
        <v>142</v>
      </c>
      <c r="B162" s="5">
        <v>248.26</v>
      </c>
      <c r="G162" s="37" t="s">
        <v>1249</v>
      </c>
      <c r="H162" s="38">
        <v>6.1811940556192712E-5</v>
      </c>
    </row>
    <row r="163" spans="1:8" x14ac:dyDescent="0.3">
      <c r="A163" s="5" t="s">
        <v>143</v>
      </c>
      <c r="B163" s="5">
        <v>583.64</v>
      </c>
      <c r="G163" s="37" t="s">
        <v>1021</v>
      </c>
      <c r="H163" s="38">
        <v>3.62756867542356E-5</v>
      </c>
    </row>
    <row r="164" spans="1:8" x14ac:dyDescent="0.3">
      <c r="A164" s="5" t="s">
        <v>144</v>
      </c>
      <c r="B164" s="5">
        <v>1406.15</v>
      </c>
      <c r="G164" s="37" t="s">
        <v>580</v>
      </c>
      <c r="H164" s="38">
        <v>4.0289290048363565E-4</v>
      </c>
    </row>
    <row r="165" spans="1:8" x14ac:dyDescent="0.3">
      <c r="A165" s="5" t="s">
        <v>87</v>
      </c>
      <c r="B165" s="5">
        <v>165.75</v>
      </c>
      <c r="G165" s="37" t="s">
        <v>100</v>
      </c>
      <c r="H165" s="38">
        <v>1.0955771995317357E-3</v>
      </c>
    </row>
    <row r="166" spans="1:8" x14ac:dyDescent="0.3">
      <c r="A166" s="5" t="s">
        <v>87</v>
      </c>
      <c r="B166" s="5">
        <v>2021.1470000000002</v>
      </c>
      <c r="G166" s="37" t="s">
        <v>223</v>
      </c>
      <c r="H166" s="38">
        <v>1.6353593304697122E-3</v>
      </c>
    </row>
    <row r="167" spans="1:8" x14ac:dyDescent="0.3">
      <c r="A167" s="5" t="s">
        <v>128</v>
      </c>
      <c r="B167" s="5">
        <v>226.1</v>
      </c>
      <c r="G167" s="37" t="s">
        <v>297</v>
      </c>
      <c r="H167" s="38">
        <v>2.2787313025497131E-3</v>
      </c>
    </row>
    <row r="168" spans="1:8" x14ac:dyDescent="0.3">
      <c r="A168" s="5" t="s">
        <v>67</v>
      </c>
      <c r="B168" s="5">
        <v>341.36</v>
      </c>
      <c r="G168" s="37" t="s">
        <v>355</v>
      </c>
      <c r="H168" s="38">
        <v>1.5060437258227176E-3</v>
      </c>
    </row>
    <row r="169" spans="1:8" x14ac:dyDescent="0.3">
      <c r="A169" s="5" t="s">
        <v>145</v>
      </c>
      <c r="B169" s="5">
        <v>469.43799999999999</v>
      </c>
      <c r="G169" s="37" t="s">
        <v>567</v>
      </c>
      <c r="H169" s="38">
        <v>1.232299021501692E-3</v>
      </c>
    </row>
    <row r="170" spans="1:8" x14ac:dyDescent="0.3">
      <c r="A170" s="5" t="s">
        <v>124</v>
      </c>
      <c r="B170" s="5">
        <v>127.33</v>
      </c>
      <c r="G170" s="37" t="s">
        <v>733</v>
      </c>
      <c r="H170" s="38">
        <v>1.4594655175202771E-3</v>
      </c>
    </row>
    <row r="171" spans="1:8" x14ac:dyDescent="0.3">
      <c r="A171" s="5" t="s">
        <v>124</v>
      </c>
      <c r="B171" s="5">
        <v>990.1</v>
      </c>
      <c r="G171" s="37" t="s">
        <v>287</v>
      </c>
      <c r="H171" s="38">
        <v>2.3749203142280437E-3</v>
      </c>
    </row>
    <row r="172" spans="1:8" x14ac:dyDescent="0.3">
      <c r="A172" s="5" t="s">
        <v>146</v>
      </c>
      <c r="B172" s="5">
        <v>1187.55</v>
      </c>
      <c r="G172" s="37" t="s">
        <v>391</v>
      </c>
      <c r="H172" s="38">
        <v>1.5509329502010926E-3</v>
      </c>
    </row>
    <row r="173" spans="1:8" x14ac:dyDescent="0.3">
      <c r="A173" s="5" t="s">
        <v>147</v>
      </c>
      <c r="B173" s="5">
        <v>269.02</v>
      </c>
      <c r="G173" s="37" t="s">
        <v>436</v>
      </c>
      <c r="H173" s="38">
        <v>1.570855109624418E-4</v>
      </c>
    </row>
    <row r="174" spans="1:8" x14ac:dyDescent="0.3">
      <c r="A174" s="5" t="s">
        <v>148</v>
      </c>
      <c r="B174" s="5">
        <v>142.18</v>
      </c>
      <c r="G174" s="37" t="s">
        <v>752</v>
      </c>
      <c r="H174" s="38">
        <v>7.2278681855746197E-5</v>
      </c>
    </row>
    <row r="175" spans="1:8" x14ac:dyDescent="0.3">
      <c r="A175" s="5" t="s">
        <v>83</v>
      </c>
      <c r="B175" s="5">
        <v>5340.5</v>
      </c>
      <c r="G175" s="37" t="s">
        <v>1204</v>
      </c>
      <c r="H175" s="38">
        <v>1.2638378453311023E-5</v>
      </c>
    </row>
    <row r="176" spans="1:8" x14ac:dyDescent="0.3">
      <c r="A176" s="5" t="s">
        <v>149</v>
      </c>
      <c r="B176" s="5">
        <v>4462.2299999999996</v>
      </c>
      <c r="G176" s="37" t="s">
        <v>914</v>
      </c>
      <c r="H176" s="38">
        <v>1.1323191010470818E-4</v>
      </c>
    </row>
    <row r="177" spans="1:8" x14ac:dyDescent="0.3">
      <c r="A177" s="5" t="s">
        <v>149</v>
      </c>
      <c r="B177" s="5">
        <v>663.78400000000011</v>
      </c>
      <c r="G177" s="37" t="s">
        <v>920</v>
      </c>
      <c r="H177" s="38">
        <v>1.9895298195968898E-3</v>
      </c>
    </row>
    <row r="178" spans="1:8" x14ac:dyDescent="0.3">
      <c r="A178" s="5" t="s">
        <v>150</v>
      </c>
      <c r="B178" s="5">
        <v>115.1</v>
      </c>
      <c r="G178" s="37" t="s">
        <v>645</v>
      </c>
      <c r="H178" s="38">
        <v>1.6310721338811042E-3</v>
      </c>
    </row>
    <row r="179" spans="1:8" x14ac:dyDescent="0.3">
      <c r="A179" s="5" t="s">
        <v>151</v>
      </c>
      <c r="B179" s="5">
        <v>516.65</v>
      </c>
      <c r="G179" s="37" t="s">
        <v>544</v>
      </c>
      <c r="H179" s="38">
        <v>9.4690856933016764E-4</v>
      </c>
    </row>
    <row r="180" spans="1:8" x14ac:dyDescent="0.3">
      <c r="A180" s="5" t="s">
        <v>152</v>
      </c>
      <c r="B180" s="5">
        <v>374.78</v>
      </c>
      <c r="G180" s="37" t="s">
        <v>453</v>
      </c>
      <c r="H180" s="38">
        <v>5.1924218197802385E-3</v>
      </c>
    </row>
    <row r="181" spans="1:8" x14ac:dyDescent="0.3">
      <c r="A181" s="5" t="s">
        <v>153</v>
      </c>
      <c r="B181" s="5">
        <v>222.91</v>
      </c>
      <c r="G181" s="37" t="s">
        <v>783</v>
      </c>
      <c r="H181" s="38">
        <v>1.0691601956740015E-4</v>
      </c>
    </row>
    <row r="182" spans="1:8" x14ac:dyDescent="0.3">
      <c r="A182" s="5" t="s">
        <v>154</v>
      </c>
      <c r="B182" s="5">
        <v>129.1</v>
      </c>
      <c r="G182" s="37" t="s">
        <v>901</v>
      </c>
      <c r="H182" s="38">
        <v>3.0888421250767768E-4</v>
      </c>
    </row>
    <row r="183" spans="1:8" x14ac:dyDescent="0.3">
      <c r="A183" s="5" t="s">
        <v>155</v>
      </c>
      <c r="B183" s="5">
        <v>3532.96</v>
      </c>
      <c r="G183" s="37" t="s">
        <v>1005</v>
      </c>
      <c r="H183" s="38">
        <v>8.1192840035752497E-5</v>
      </c>
    </row>
    <row r="184" spans="1:8" x14ac:dyDescent="0.3">
      <c r="A184" s="5" t="s">
        <v>156</v>
      </c>
      <c r="B184" s="5">
        <v>662.16</v>
      </c>
      <c r="G184" s="37" t="s">
        <v>448</v>
      </c>
      <c r="H184" s="38">
        <v>7.4352457892195185E-5</v>
      </c>
    </row>
    <row r="185" spans="1:8" x14ac:dyDescent="0.3">
      <c r="A185" s="5" t="s">
        <v>157</v>
      </c>
      <c r="B185" s="5">
        <v>46.46</v>
      </c>
      <c r="G185" s="37" t="s">
        <v>925</v>
      </c>
      <c r="H185" s="38">
        <v>1.4143757328295757E-3</v>
      </c>
    </row>
    <row r="186" spans="1:8" x14ac:dyDescent="0.3">
      <c r="A186" s="5" t="s">
        <v>158</v>
      </c>
      <c r="B186" s="5">
        <v>14.68</v>
      </c>
      <c r="G186" s="37" t="s">
        <v>565</v>
      </c>
      <c r="H186" s="38">
        <v>8.5252602989482873E-4</v>
      </c>
    </row>
    <row r="187" spans="1:8" x14ac:dyDescent="0.3">
      <c r="A187" s="5" t="s">
        <v>159</v>
      </c>
      <c r="B187" s="5">
        <v>10145.14</v>
      </c>
      <c r="G187" s="37" t="s">
        <v>249</v>
      </c>
      <c r="H187" s="38">
        <v>9.9611291920029244E-4</v>
      </c>
    </row>
    <row r="188" spans="1:8" x14ac:dyDescent="0.3">
      <c r="A188" s="5" t="s">
        <v>159</v>
      </c>
      <c r="B188" s="5">
        <v>68.45</v>
      </c>
      <c r="G188" s="37" t="s">
        <v>807</v>
      </c>
      <c r="H188" s="38">
        <v>4.6603135398276161E-4</v>
      </c>
    </row>
    <row r="189" spans="1:8" x14ac:dyDescent="0.3">
      <c r="A189" s="5" t="s">
        <v>160</v>
      </c>
      <c r="B189" s="5">
        <v>257.39</v>
      </c>
      <c r="G189" s="37" t="s">
        <v>488</v>
      </c>
      <c r="H189" s="38">
        <v>1.0132364156030605E-3</v>
      </c>
    </row>
    <row r="190" spans="1:8" x14ac:dyDescent="0.3">
      <c r="A190" s="5" t="s">
        <v>162</v>
      </c>
      <c r="B190" s="5">
        <v>494.34</v>
      </c>
      <c r="G190" s="37" t="s">
        <v>1184</v>
      </c>
      <c r="H190" s="38">
        <v>2.1621930061557146E-3</v>
      </c>
    </row>
    <row r="191" spans="1:8" x14ac:dyDescent="0.3">
      <c r="A191" s="5" t="s">
        <v>146</v>
      </c>
      <c r="B191" s="5">
        <v>827.27</v>
      </c>
      <c r="G191" s="37" t="s">
        <v>873</v>
      </c>
      <c r="H191" s="38">
        <v>1.5888989403551327E-4</v>
      </c>
    </row>
    <row r="192" spans="1:8" x14ac:dyDescent="0.3">
      <c r="A192" s="5" t="s">
        <v>163</v>
      </c>
      <c r="B192" s="5">
        <v>892.38</v>
      </c>
      <c r="G192" s="37" t="s">
        <v>180</v>
      </c>
      <c r="H192" s="38">
        <v>1.8554467841704501E-4</v>
      </c>
    </row>
    <row r="193" spans="1:8" x14ac:dyDescent="0.3">
      <c r="A193" s="5" t="s">
        <v>163</v>
      </c>
      <c r="B193" s="5">
        <v>29.41</v>
      </c>
      <c r="G193" s="37" t="s">
        <v>557</v>
      </c>
      <c r="H193" s="38">
        <v>8.2301309612817306E-4</v>
      </c>
    </row>
    <row r="194" spans="1:8" x14ac:dyDescent="0.3">
      <c r="A194" s="5" t="s">
        <v>164</v>
      </c>
      <c r="B194" s="5">
        <v>3874.12</v>
      </c>
      <c r="G194" s="37" t="s">
        <v>965</v>
      </c>
      <c r="H194" s="38">
        <v>9.0296123071680977E-6</v>
      </c>
    </row>
    <row r="195" spans="1:8" x14ac:dyDescent="0.3">
      <c r="A195" s="5" t="s">
        <v>164</v>
      </c>
      <c r="B195" s="5">
        <v>1452.2160000000001</v>
      </c>
      <c r="G195" s="37" t="s">
        <v>872</v>
      </c>
      <c r="H195" s="38">
        <v>9.9883125913523903E-4</v>
      </c>
    </row>
    <row r="196" spans="1:8" x14ac:dyDescent="0.3">
      <c r="A196" s="5" t="s">
        <v>165</v>
      </c>
      <c r="B196" s="5">
        <v>234.37</v>
      </c>
      <c r="G196" s="37" t="s">
        <v>132</v>
      </c>
      <c r="H196" s="38">
        <v>2.2495225079408954E-3</v>
      </c>
    </row>
    <row r="197" spans="1:8" x14ac:dyDescent="0.3">
      <c r="A197" s="5" t="s">
        <v>165</v>
      </c>
      <c r="B197" s="5">
        <v>1000.3565000000001</v>
      </c>
      <c r="G197" s="37" t="s">
        <v>140</v>
      </c>
      <c r="H197" s="38">
        <v>1.4367463444210677E-3</v>
      </c>
    </row>
    <row r="198" spans="1:8" x14ac:dyDescent="0.3">
      <c r="A198" s="5" t="s">
        <v>166</v>
      </c>
      <c r="B198" s="5">
        <v>3908.65</v>
      </c>
      <c r="G198" s="37" t="s">
        <v>519</v>
      </c>
      <c r="H198" s="38">
        <v>1.2830560094695197E-3</v>
      </c>
    </row>
    <row r="199" spans="1:8" x14ac:dyDescent="0.3">
      <c r="A199" s="5" t="s">
        <v>164</v>
      </c>
      <c r="B199" s="5">
        <v>840.07</v>
      </c>
      <c r="G199" s="37" t="s">
        <v>569</v>
      </c>
      <c r="H199" s="38">
        <v>4.388444360313255E-4</v>
      </c>
    </row>
    <row r="200" spans="1:8" x14ac:dyDescent="0.3">
      <c r="A200" s="5" t="s">
        <v>167</v>
      </c>
      <c r="B200" s="5">
        <v>42.58</v>
      </c>
      <c r="G200" s="37" t="s">
        <v>431</v>
      </c>
      <c r="H200" s="38">
        <v>2.9586164670169688E-4</v>
      </c>
    </row>
    <row r="201" spans="1:8" x14ac:dyDescent="0.3">
      <c r="A201" s="5" t="s">
        <v>97</v>
      </c>
      <c r="B201" s="5">
        <v>523.41999999999996</v>
      </c>
      <c r="G201" s="37" t="s">
        <v>862</v>
      </c>
      <c r="H201" s="38">
        <v>1.1619633226497671E-4</v>
      </c>
    </row>
    <row r="202" spans="1:8" x14ac:dyDescent="0.3">
      <c r="A202" s="5" t="s">
        <v>97</v>
      </c>
      <c r="B202" s="5">
        <v>192.54</v>
      </c>
      <c r="G202" s="37" t="s">
        <v>435</v>
      </c>
      <c r="H202" s="38">
        <v>1.2859918429887767E-4</v>
      </c>
    </row>
    <row r="203" spans="1:8" x14ac:dyDescent="0.3">
      <c r="A203" s="5" t="s">
        <v>97</v>
      </c>
      <c r="B203" s="5">
        <v>156.69999999999999</v>
      </c>
      <c r="G203" s="37" t="s">
        <v>46</v>
      </c>
      <c r="H203" s="38">
        <v>9.7152151998376507E-4</v>
      </c>
    </row>
    <row r="204" spans="1:8" x14ac:dyDescent="0.3">
      <c r="A204" s="5" t="s">
        <v>168</v>
      </c>
      <c r="B204" s="5">
        <v>834.904</v>
      </c>
      <c r="G204" s="37" t="s">
        <v>1105</v>
      </c>
      <c r="H204" s="38">
        <v>1.7606094654304054E-3</v>
      </c>
    </row>
    <row r="205" spans="1:8" x14ac:dyDescent="0.3">
      <c r="A205" s="5" t="s">
        <v>168</v>
      </c>
      <c r="B205" s="5">
        <v>2480.9205000000002</v>
      </c>
      <c r="G205" s="37" t="s">
        <v>1226</v>
      </c>
      <c r="H205" s="38">
        <v>1.599644420904548E-5</v>
      </c>
    </row>
    <row r="206" spans="1:8" x14ac:dyDescent="0.3">
      <c r="A206" s="5" t="s">
        <v>169</v>
      </c>
      <c r="B206" s="5">
        <v>2443.85</v>
      </c>
      <c r="G206" s="37" t="s">
        <v>675</v>
      </c>
      <c r="H206" s="38">
        <v>9.8797912096358826E-4</v>
      </c>
    </row>
    <row r="207" spans="1:8" x14ac:dyDescent="0.3">
      <c r="A207" s="5" t="s">
        <v>170</v>
      </c>
      <c r="B207" s="5">
        <v>4789.8900000000003</v>
      </c>
      <c r="G207" s="37" t="s">
        <v>1207</v>
      </c>
      <c r="H207" s="38">
        <v>9.4881301264677943E-6</v>
      </c>
    </row>
    <row r="208" spans="1:8" x14ac:dyDescent="0.3">
      <c r="A208" s="5" t="s">
        <v>171</v>
      </c>
      <c r="B208" s="5">
        <v>89.334999999999994</v>
      </c>
      <c r="G208" s="37" t="s">
        <v>644</v>
      </c>
      <c r="H208" s="38">
        <v>4.361881114561116E-4</v>
      </c>
    </row>
    <row r="209" spans="1:8" x14ac:dyDescent="0.3">
      <c r="A209" s="5" t="s">
        <v>172</v>
      </c>
      <c r="B209" s="5">
        <v>158.46</v>
      </c>
      <c r="G209" s="37" t="s">
        <v>1076</v>
      </c>
      <c r="H209" s="38">
        <v>1.2074247596736182E-3</v>
      </c>
    </row>
    <row r="210" spans="1:8" x14ac:dyDescent="0.3">
      <c r="A210" s="5" t="s">
        <v>173</v>
      </c>
      <c r="B210" s="5">
        <v>7180.83</v>
      </c>
      <c r="G210" s="37" t="s">
        <v>334</v>
      </c>
      <c r="H210" s="38">
        <v>2.3667040487576521E-4</v>
      </c>
    </row>
    <row r="211" spans="1:8" x14ac:dyDescent="0.3">
      <c r="A211" s="5" t="s">
        <v>174</v>
      </c>
      <c r="B211" s="5">
        <v>17129.97</v>
      </c>
      <c r="G211" s="37" t="s">
        <v>1132</v>
      </c>
      <c r="H211" s="38">
        <v>8.4987432348470113E-5</v>
      </c>
    </row>
    <row r="212" spans="1:8" x14ac:dyDescent="0.3">
      <c r="A212" s="5" t="s">
        <v>172</v>
      </c>
      <c r="B212" s="5">
        <v>5748.2</v>
      </c>
      <c r="G212" s="37" t="s">
        <v>347</v>
      </c>
      <c r="H212" s="38">
        <v>9.2876797704526034E-5</v>
      </c>
    </row>
    <row r="213" spans="1:8" x14ac:dyDescent="0.3">
      <c r="A213" s="5" t="s">
        <v>175</v>
      </c>
      <c r="B213" s="5">
        <v>6717.9324999999999</v>
      </c>
      <c r="G213" s="37" t="s">
        <v>558</v>
      </c>
      <c r="H213" s="38">
        <v>5.9589767481631791E-4</v>
      </c>
    </row>
    <row r="214" spans="1:8" x14ac:dyDescent="0.3">
      <c r="A214" s="5" t="s">
        <v>94</v>
      </c>
      <c r="B214" s="5">
        <v>59.03</v>
      </c>
      <c r="G214" s="37" t="s">
        <v>1115</v>
      </c>
      <c r="H214" s="38">
        <v>3.0115934179374941E-5</v>
      </c>
    </row>
    <row r="215" spans="1:8" x14ac:dyDescent="0.3">
      <c r="A215" s="5" t="s">
        <v>94</v>
      </c>
      <c r="B215" s="5">
        <v>97.48</v>
      </c>
      <c r="G215" s="37" t="s">
        <v>78</v>
      </c>
      <c r="H215" s="38">
        <v>1.4827185285122202E-4</v>
      </c>
    </row>
    <row r="216" spans="1:8" x14ac:dyDescent="0.3">
      <c r="A216" s="5" t="s">
        <v>176</v>
      </c>
      <c r="B216" s="5">
        <v>4530.96</v>
      </c>
      <c r="G216" s="37" t="s">
        <v>908</v>
      </c>
      <c r="H216" s="38">
        <v>1.859779062846807E-4</v>
      </c>
    </row>
    <row r="217" spans="1:8" x14ac:dyDescent="0.3">
      <c r="A217" s="5" t="s">
        <v>177</v>
      </c>
      <c r="B217" s="5">
        <v>726.22</v>
      </c>
      <c r="G217" s="37" t="s">
        <v>1103</v>
      </c>
      <c r="H217" s="38">
        <v>1.023143479276658E-4</v>
      </c>
    </row>
    <row r="218" spans="1:8" x14ac:dyDescent="0.3">
      <c r="A218" s="5" t="s">
        <v>178</v>
      </c>
      <c r="B218" s="5">
        <v>21717.360000000001</v>
      </c>
      <c r="G218" s="37" t="s">
        <v>1109</v>
      </c>
      <c r="H218" s="38">
        <v>1.6130041127618413E-4</v>
      </c>
    </row>
    <row r="219" spans="1:8" x14ac:dyDescent="0.3">
      <c r="A219" s="5" t="s">
        <v>179</v>
      </c>
      <c r="B219" s="5">
        <v>15823.27</v>
      </c>
      <c r="G219" s="37" t="s">
        <v>850</v>
      </c>
      <c r="H219" s="38">
        <v>6.371638387280441E-4</v>
      </c>
    </row>
    <row r="220" spans="1:8" x14ac:dyDescent="0.3">
      <c r="A220" s="5" t="s">
        <v>180</v>
      </c>
      <c r="B220" s="5">
        <v>21.44</v>
      </c>
      <c r="G220" s="37" t="s">
        <v>256</v>
      </c>
      <c r="H220" s="38">
        <v>8.0304173125541429E-4</v>
      </c>
    </row>
    <row r="221" spans="1:8" x14ac:dyDescent="0.3">
      <c r="A221" s="5" t="s">
        <v>181</v>
      </c>
      <c r="B221" s="5">
        <v>416.4</v>
      </c>
      <c r="G221" s="37" t="s">
        <v>75</v>
      </c>
      <c r="H221" s="38">
        <v>1.4829509211767506E-3</v>
      </c>
    </row>
    <row r="222" spans="1:8" x14ac:dyDescent="0.3">
      <c r="A222" s="5" t="s">
        <v>182</v>
      </c>
      <c r="B222" s="5">
        <v>772.24</v>
      </c>
      <c r="G222" s="37" t="s">
        <v>437</v>
      </c>
      <c r="H222" s="38">
        <v>2.2316301970075414E-3</v>
      </c>
    </row>
    <row r="223" spans="1:8" x14ac:dyDescent="0.3">
      <c r="A223" s="5" t="s">
        <v>183</v>
      </c>
      <c r="B223" s="5">
        <v>1326.09</v>
      </c>
      <c r="G223" s="37" t="s">
        <v>1110</v>
      </c>
      <c r="H223" s="38">
        <v>1.8217308803498584E-4</v>
      </c>
    </row>
    <row r="224" spans="1:8" x14ac:dyDescent="0.3">
      <c r="A224" s="5" t="s">
        <v>183</v>
      </c>
      <c r="B224" s="5">
        <v>339.49</v>
      </c>
      <c r="G224" s="37" t="s">
        <v>1030</v>
      </c>
      <c r="H224" s="38">
        <v>1.068425467600006E-3</v>
      </c>
    </row>
    <row r="225" spans="1:8" x14ac:dyDescent="0.3">
      <c r="A225" s="5" t="s">
        <v>184</v>
      </c>
      <c r="B225" s="5">
        <v>2135.9734999999996</v>
      </c>
      <c r="G225" s="37" t="s">
        <v>137</v>
      </c>
      <c r="H225" s="38">
        <v>4.1025729592348683E-3</v>
      </c>
    </row>
    <row r="226" spans="1:8" x14ac:dyDescent="0.3">
      <c r="A226" s="5" t="s">
        <v>185</v>
      </c>
      <c r="B226" s="5">
        <v>293.18</v>
      </c>
      <c r="G226" s="37" t="s">
        <v>782</v>
      </c>
      <c r="H226" s="38">
        <v>4.8673942614312407E-4</v>
      </c>
    </row>
    <row r="227" spans="1:8" x14ac:dyDescent="0.3">
      <c r="A227" s="5" t="s">
        <v>186</v>
      </c>
      <c r="B227" s="5">
        <v>4345.8599999999997</v>
      </c>
      <c r="G227" s="37" t="s">
        <v>1067</v>
      </c>
      <c r="H227" s="38">
        <v>1.4183044718424242E-4</v>
      </c>
    </row>
    <row r="228" spans="1:8" x14ac:dyDescent="0.3">
      <c r="A228" s="5" t="s">
        <v>187</v>
      </c>
      <c r="B228" s="5">
        <v>16.600000000000001</v>
      </c>
      <c r="G228" s="37" t="s">
        <v>745</v>
      </c>
      <c r="H228" s="38">
        <v>6.1373544741912651E-4</v>
      </c>
    </row>
    <row r="229" spans="1:8" x14ac:dyDescent="0.3">
      <c r="A229" s="5" t="s">
        <v>188</v>
      </c>
      <c r="B229" s="5">
        <v>1297.3040000000001</v>
      </c>
      <c r="G229" s="37" t="s">
        <v>144</v>
      </c>
      <c r="H229" s="38">
        <v>4.4329772162857915E-4</v>
      </c>
    </row>
    <row r="230" spans="1:8" x14ac:dyDescent="0.3">
      <c r="A230" s="5" t="s">
        <v>189</v>
      </c>
      <c r="B230" s="5">
        <v>511.83</v>
      </c>
      <c r="G230" s="37" t="s">
        <v>812</v>
      </c>
      <c r="H230" s="38">
        <v>8.8150435607456943E-4</v>
      </c>
    </row>
    <row r="231" spans="1:8" x14ac:dyDescent="0.3">
      <c r="A231" s="5" t="s">
        <v>189</v>
      </c>
      <c r="B231" s="5">
        <v>184.99</v>
      </c>
      <c r="G231" s="37" t="s">
        <v>487</v>
      </c>
      <c r="H231" s="38">
        <v>9.3633071717775986E-4</v>
      </c>
    </row>
    <row r="232" spans="1:8" x14ac:dyDescent="0.3">
      <c r="A232" s="5" t="s">
        <v>190</v>
      </c>
      <c r="B232" s="5">
        <v>80.900000000000006</v>
      </c>
      <c r="G232" s="37" t="s">
        <v>1195</v>
      </c>
      <c r="H232" s="38">
        <v>1.5721553430088833E-5</v>
      </c>
    </row>
    <row r="233" spans="1:8" x14ac:dyDescent="0.3">
      <c r="A233" s="5" t="s">
        <v>191</v>
      </c>
      <c r="B233" s="5">
        <v>2150.25</v>
      </c>
      <c r="G233" s="37" t="s">
        <v>717</v>
      </c>
      <c r="H233" s="38">
        <v>1.9638985085635692E-3</v>
      </c>
    </row>
    <row r="234" spans="1:8" x14ac:dyDescent="0.3">
      <c r="A234" s="5" t="s">
        <v>192</v>
      </c>
      <c r="B234" s="5">
        <v>448</v>
      </c>
      <c r="G234" s="37" t="s">
        <v>553</v>
      </c>
      <c r="H234" s="38">
        <v>2.900193379983753E-4</v>
      </c>
    </row>
    <row r="235" spans="1:8" x14ac:dyDescent="0.3">
      <c r="A235" s="5" t="s">
        <v>193</v>
      </c>
      <c r="B235" s="5">
        <v>759.94</v>
      </c>
      <c r="G235" s="37" t="s">
        <v>1055</v>
      </c>
      <c r="H235" s="38">
        <v>3.246863639141566E-4</v>
      </c>
    </row>
    <row r="236" spans="1:8" x14ac:dyDescent="0.3">
      <c r="A236" s="5" t="s">
        <v>194</v>
      </c>
      <c r="B236" s="5">
        <v>133.65</v>
      </c>
      <c r="G236" s="37" t="s">
        <v>808</v>
      </c>
      <c r="H236" s="38">
        <v>1.1076580994853226E-3</v>
      </c>
    </row>
    <row r="237" spans="1:8" x14ac:dyDescent="0.3">
      <c r="A237" s="5" t="s">
        <v>194</v>
      </c>
      <c r="B237" s="5">
        <v>525.67399999999998</v>
      </c>
      <c r="G237" s="37" t="s">
        <v>548</v>
      </c>
      <c r="H237" s="38">
        <v>5.9556087863394021E-4</v>
      </c>
    </row>
    <row r="238" spans="1:8" x14ac:dyDescent="0.3">
      <c r="A238" s="5" t="s">
        <v>195</v>
      </c>
      <c r="B238" s="5">
        <v>303.58999999999997</v>
      </c>
      <c r="G238" s="37" t="s">
        <v>532</v>
      </c>
      <c r="H238" s="38">
        <v>3.0023889750949092E-4</v>
      </c>
    </row>
    <row r="239" spans="1:8" x14ac:dyDescent="0.3">
      <c r="A239" s="5" t="s">
        <v>195</v>
      </c>
      <c r="B239" s="5">
        <v>191.6</v>
      </c>
      <c r="G239" s="37" t="s">
        <v>276</v>
      </c>
      <c r="H239" s="38">
        <v>1.2672904735147976E-4</v>
      </c>
    </row>
    <row r="240" spans="1:8" x14ac:dyDescent="0.3">
      <c r="A240" s="5" t="s">
        <v>196</v>
      </c>
      <c r="B240" s="5">
        <v>622.82000000000005</v>
      </c>
      <c r="G240" s="37" t="s">
        <v>844</v>
      </c>
      <c r="H240" s="38">
        <v>4.3851561168153756E-4</v>
      </c>
    </row>
    <row r="241" spans="1:8" x14ac:dyDescent="0.3">
      <c r="A241" s="5" t="s">
        <v>197</v>
      </c>
      <c r="B241" s="5">
        <v>1225.52</v>
      </c>
      <c r="G241" s="37" t="s">
        <v>237</v>
      </c>
      <c r="H241" s="38">
        <v>1.1945428829683075E-3</v>
      </c>
    </row>
    <row r="242" spans="1:8" x14ac:dyDescent="0.3">
      <c r="A242" s="5" t="s">
        <v>198</v>
      </c>
      <c r="B242" s="5">
        <v>1024.29</v>
      </c>
      <c r="G242" s="37" t="s">
        <v>1135</v>
      </c>
      <c r="H242" s="38">
        <v>8.6214544785732624E-5</v>
      </c>
    </row>
    <row r="243" spans="1:8" x14ac:dyDescent="0.3">
      <c r="A243" s="5" t="s">
        <v>198</v>
      </c>
      <c r="B243" s="5">
        <v>1348.57</v>
      </c>
      <c r="G243" s="37" t="s">
        <v>220</v>
      </c>
      <c r="H243" s="38">
        <v>1.0069205250657521E-3</v>
      </c>
    </row>
    <row r="244" spans="1:8" x14ac:dyDescent="0.3">
      <c r="A244" s="5" t="s">
        <v>199</v>
      </c>
      <c r="B244" s="5">
        <v>163.13999999999999</v>
      </c>
      <c r="G244" s="37" t="s">
        <v>1191</v>
      </c>
      <c r="H244" s="38">
        <v>9.5734782155182548E-4</v>
      </c>
    </row>
    <row r="245" spans="1:8" x14ac:dyDescent="0.3">
      <c r="A245" s="5" t="s">
        <v>200</v>
      </c>
      <c r="B245" s="5">
        <v>755.60749999999996</v>
      </c>
      <c r="G245" s="37" t="s">
        <v>76</v>
      </c>
      <c r="H245" s="38">
        <v>9.0831610309088543E-5</v>
      </c>
    </row>
    <row r="246" spans="1:8" x14ac:dyDescent="0.3">
      <c r="A246" s="5" t="s">
        <v>103</v>
      </c>
      <c r="B246" s="5">
        <v>5642.18</v>
      </c>
      <c r="G246" s="37" t="s">
        <v>615</v>
      </c>
      <c r="H246" s="38">
        <v>4.7890042077777307E-4</v>
      </c>
    </row>
    <row r="247" spans="1:8" x14ac:dyDescent="0.3">
      <c r="A247" s="5" t="s">
        <v>201</v>
      </c>
      <c r="B247" s="5">
        <v>430.88</v>
      </c>
      <c r="G247" s="37" t="s">
        <v>250</v>
      </c>
      <c r="H247" s="38">
        <v>2.5741597213837742E-3</v>
      </c>
    </row>
    <row r="248" spans="1:8" x14ac:dyDescent="0.3">
      <c r="A248" s="5" t="s">
        <v>202</v>
      </c>
      <c r="B248" s="5">
        <v>2047.58</v>
      </c>
      <c r="G248" s="37" t="s">
        <v>999</v>
      </c>
      <c r="H248" s="38">
        <v>1.2031708798474197E-3</v>
      </c>
    </row>
    <row r="249" spans="1:8" x14ac:dyDescent="0.3">
      <c r="A249" s="5" t="s">
        <v>202</v>
      </c>
      <c r="B249" s="5">
        <v>56.61</v>
      </c>
      <c r="G249" s="37" t="s">
        <v>630</v>
      </c>
      <c r="H249" s="38">
        <v>9.6256420395146266E-4</v>
      </c>
    </row>
    <row r="250" spans="1:8" x14ac:dyDescent="0.3">
      <c r="A250" s="5" t="s">
        <v>203</v>
      </c>
      <c r="B250" s="5">
        <v>67.239999999999995</v>
      </c>
      <c r="G250" s="37" t="s">
        <v>510</v>
      </c>
      <c r="H250" s="38">
        <v>7.8680404289875659E-4</v>
      </c>
    </row>
    <row r="251" spans="1:8" x14ac:dyDescent="0.3">
      <c r="A251" s="5" t="s">
        <v>93</v>
      </c>
      <c r="B251" s="5">
        <v>12028.23</v>
      </c>
      <c r="G251" s="37" t="s">
        <v>495</v>
      </c>
      <c r="H251" s="38">
        <v>9.355621775379529E-4</v>
      </c>
    </row>
    <row r="252" spans="1:8" x14ac:dyDescent="0.3">
      <c r="A252" s="5" t="s">
        <v>204</v>
      </c>
      <c r="B252" s="5">
        <v>857.11</v>
      </c>
      <c r="G252" s="37" t="s">
        <v>426</v>
      </c>
      <c r="H252" s="38">
        <v>1.5446728624919127E-3</v>
      </c>
    </row>
    <row r="253" spans="1:8" x14ac:dyDescent="0.3">
      <c r="A253" s="5" t="s">
        <v>204</v>
      </c>
      <c r="B253" s="5">
        <v>69.599999999999994</v>
      </c>
      <c r="G253" s="37" t="s">
        <v>1060</v>
      </c>
      <c r="H253" s="38">
        <v>1.4497629725862231E-4</v>
      </c>
    </row>
    <row r="254" spans="1:8" x14ac:dyDescent="0.3">
      <c r="A254" s="5" t="s">
        <v>204</v>
      </c>
      <c r="B254" s="5">
        <v>1279.5050000000001</v>
      </c>
      <c r="G254" s="37" t="s">
        <v>590</v>
      </c>
      <c r="H254" s="38">
        <v>6.8083418089907831E-3</v>
      </c>
    </row>
    <row r="255" spans="1:8" x14ac:dyDescent="0.3">
      <c r="A255" s="5" t="s">
        <v>144</v>
      </c>
      <c r="B255" s="5">
        <v>59.99</v>
      </c>
      <c r="G255" s="37" t="s">
        <v>1066</v>
      </c>
      <c r="H255" s="38">
        <v>1.6805722662293863E-5</v>
      </c>
    </row>
    <row r="256" spans="1:8" x14ac:dyDescent="0.3">
      <c r="A256" s="5" t="s">
        <v>205</v>
      </c>
      <c r="B256" s="5">
        <v>46.34</v>
      </c>
      <c r="G256" s="37" t="s">
        <v>309</v>
      </c>
      <c r="H256" s="38">
        <v>3.4365745622044779E-5</v>
      </c>
    </row>
    <row r="257" spans="1:8" x14ac:dyDescent="0.3">
      <c r="A257" s="5" t="s">
        <v>94</v>
      </c>
      <c r="B257" s="5">
        <v>370.48</v>
      </c>
      <c r="G257" s="37" t="s">
        <v>66</v>
      </c>
      <c r="H257" s="38">
        <v>1.8761845445349399E-5</v>
      </c>
    </row>
    <row r="258" spans="1:8" x14ac:dyDescent="0.3">
      <c r="A258" s="5" t="s">
        <v>206</v>
      </c>
      <c r="B258" s="5">
        <v>233.43</v>
      </c>
      <c r="G258" s="37" t="s">
        <v>975</v>
      </c>
      <c r="H258" s="38">
        <v>1.2050442055278536E-3</v>
      </c>
    </row>
    <row r="259" spans="1:8" x14ac:dyDescent="0.3">
      <c r="A259" s="5" t="s">
        <v>207</v>
      </c>
      <c r="B259" s="5">
        <v>183.41</v>
      </c>
      <c r="G259" s="37" t="s">
        <v>457</v>
      </c>
      <c r="H259" s="38">
        <v>5.5019823735604607E-4</v>
      </c>
    </row>
    <row r="260" spans="1:8" x14ac:dyDescent="0.3">
      <c r="A260" s="5" t="s">
        <v>208</v>
      </c>
      <c r="B260" s="5">
        <v>1187.1199999999999</v>
      </c>
      <c r="G260" s="37" t="s">
        <v>1070</v>
      </c>
      <c r="H260" s="38">
        <v>1.807067106637195E-3</v>
      </c>
    </row>
    <row r="261" spans="1:8" x14ac:dyDescent="0.3">
      <c r="A261" s="5" t="s">
        <v>208</v>
      </c>
      <c r="B261" s="5">
        <v>108.31</v>
      </c>
      <c r="G261" s="37" t="s">
        <v>1240</v>
      </c>
      <c r="H261" s="38">
        <v>3.6998099721333683E-5</v>
      </c>
    </row>
    <row r="262" spans="1:8" x14ac:dyDescent="0.3">
      <c r="A262" s="5" t="s">
        <v>209</v>
      </c>
      <c r="B262" s="5">
        <v>10656.26</v>
      </c>
      <c r="G262" s="37" t="s">
        <v>67</v>
      </c>
      <c r="H262" s="38">
        <v>3.1675114677617074E-4</v>
      </c>
    </row>
    <row r="263" spans="1:8" x14ac:dyDescent="0.3">
      <c r="A263" s="5" t="s">
        <v>209</v>
      </c>
      <c r="B263" s="5">
        <v>17.059999999999999</v>
      </c>
      <c r="G263" s="37" t="s">
        <v>1016</v>
      </c>
      <c r="H263" s="38">
        <v>3.4737837780440502E-4</v>
      </c>
    </row>
    <row r="264" spans="1:8" x14ac:dyDescent="0.3">
      <c r="A264" s="5" t="s">
        <v>154</v>
      </c>
      <c r="B264" s="5">
        <v>38.26</v>
      </c>
      <c r="G264" s="37" t="s">
        <v>547</v>
      </c>
      <c r="H264" s="38">
        <v>5.524040709227058E-4</v>
      </c>
    </row>
    <row r="265" spans="1:8" x14ac:dyDescent="0.3">
      <c r="A265" s="5" t="s">
        <v>210</v>
      </c>
      <c r="B265" s="5">
        <v>28.32</v>
      </c>
      <c r="G265" s="37" t="s">
        <v>247</v>
      </c>
      <c r="H265" s="38">
        <v>1.1242942695151559E-3</v>
      </c>
    </row>
    <row r="266" spans="1:8" x14ac:dyDescent="0.3">
      <c r="A266" s="5" t="s">
        <v>211</v>
      </c>
      <c r="B266" s="5">
        <v>133.04</v>
      </c>
      <c r="G266" s="37" t="s">
        <v>599</v>
      </c>
      <c r="H266" s="38">
        <v>2.6043152398353192E-5</v>
      </c>
    </row>
    <row r="267" spans="1:8" x14ac:dyDescent="0.3">
      <c r="A267" s="5" t="s">
        <v>212</v>
      </c>
      <c r="B267" s="5">
        <v>12586.19</v>
      </c>
      <c r="G267" s="37" t="s">
        <v>600</v>
      </c>
      <c r="H267" s="38">
        <v>2.1458925327451429E-4</v>
      </c>
    </row>
    <row r="268" spans="1:8" x14ac:dyDescent="0.3">
      <c r="A268" s="5" t="s">
        <v>213</v>
      </c>
      <c r="B268" s="5">
        <v>1449.3</v>
      </c>
      <c r="G268" s="37" t="s">
        <v>863</v>
      </c>
      <c r="H268" s="38">
        <v>2.3753532122267447E-4</v>
      </c>
    </row>
    <row r="269" spans="1:8" x14ac:dyDescent="0.3">
      <c r="A269" s="5" t="s">
        <v>213</v>
      </c>
      <c r="B269" s="5">
        <v>4374.6864999999998</v>
      </c>
      <c r="G269" s="37" t="s">
        <v>686</v>
      </c>
      <c r="H269" s="38">
        <v>3.6065483273383026E-4</v>
      </c>
    </row>
    <row r="270" spans="1:8" x14ac:dyDescent="0.3">
      <c r="A270" s="5" t="s">
        <v>213</v>
      </c>
      <c r="B270" s="5">
        <v>4283.2350000000006</v>
      </c>
      <c r="G270" s="37" t="s">
        <v>1221</v>
      </c>
      <c r="H270" s="38">
        <v>1.8420980879443149E-5</v>
      </c>
    </row>
    <row r="271" spans="1:8" x14ac:dyDescent="0.3">
      <c r="A271" s="5" t="s">
        <v>214</v>
      </c>
      <c r="B271" s="5">
        <v>199.76</v>
      </c>
      <c r="G271" s="37" t="s">
        <v>1028</v>
      </c>
      <c r="H271" s="38">
        <v>3.8418735266981655E-6</v>
      </c>
    </row>
    <row r="272" spans="1:8" x14ac:dyDescent="0.3">
      <c r="A272" s="5" t="s">
        <v>215</v>
      </c>
      <c r="B272" s="5">
        <v>2415.38</v>
      </c>
      <c r="G272" s="37" t="s">
        <v>810</v>
      </c>
      <c r="H272" s="38">
        <v>4.843575525216204E-6</v>
      </c>
    </row>
    <row r="273" spans="1:8" x14ac:dyDescent="0.3">
      <c r="A273" s="5" t="s">
        <v>216</v>
      </c>
      <c r="B273" s="5">
        <v>1264.46</v>
      </c>
      <c r="G273" s="37" t="s">
        <v>150</v>
      </c>
      <c r="H273" s="38">
        <v>1.3557734170084807E-3</v>
      </c>
    </row>
    <row r="274" spans="1:8" x14ac:dyDescent="0.3">
      <c r="A274" s="5" t="s">
        <v>217</v>
      </c>
      <c r="B274" s="5">
        <v>158.25</v>
      </c>
      <c r="G274" s="37" t="s">
        <v>1189</v>
      </c>
      <c r="H274" s="38">
        <v>1.7295578030394619E-4</v>
      </c>
    </row>
    <row r="275" spans="1:8" x14ac:dyDescent="0.3">
      <c r="A275" s="5" t="s">
        <v>218</v>
      </c>
      <c r="B275" s="5">
        <v>302.36</v>
      </c>
      <c r="G275" s="37" t="s">
        <v>1003</v>
      </c>
      <c r="H275" s="38">
        <v>6.5470544400560485E-4</v>
      </c>
    </row>
    <row r="276" spans="1:8" x14ac:dyDescent="0.3">
      <c r="A276" s="5" t="s">
        <v>219</v>
      </c>
      <c r="B276" s="5">
        <v>193.63</v>
      </c>
      <c r="G276" s="37" t="s">
        <v>870</v>
      </c>
      <c r="H276" s="38">
        <v>1.119355251911486E-4</v>
      </c>
    </row>
    <row r="277" spans="1:8" x14ac:dyDescent="0.3">
      <c r="A277" s="5" t="s">
        <v>219</v>
      </c>
      <c r="B277" s="5">
        <v>64.290000000000006</v>
      </c>
      <c r="G277" s="37" t="s">
        <v>124</v>
      </c>
      <c r="H277" s="38">
        <v>1.4118390407213635E-4</v>
      </c>
    </row>
    <row r="278" spans="1:8" x14ac:dyDescent="0.3">
      <c r="A278" s="5" t="s">
        <v>166</v>
      </c>
      <c r="B278" s="5">
        <v>41.25</v>
      </c>
      <c r="G278" s="37" t="s">
        <v>446</v>
      </c>
      <c r="H278" s="38">
        <v>7.7358663450865115E-5</v>
      </c>
    </row>
    <row r="279" spans="1:8" x14ac:dyDescent="0.3">
      <c r="A279" s="5" t="s">
        <v>220</v>
      </c>
      <c r="B279" s="5">
        <v>7871.91</v>
      </c>
      <c r="G279" s="37" t="s">
        <v>1116</v>
      </c>
      <c r="H279" s="38">
        <v>3.3648797483632358E-3</v>
      </c>
    </row>
    <row r="280" spans="1:8" x14ac:dyDescent="0.3">
      <c r="A280" s="5" t="s">
        <v>221</v>
      </c>
      <c r="B280" s="5">
        <v>909.82</v>
      </c>
      <c r="G280" s="37" t="s">
        <v>449</v>
      </c>
      <c r="H280" s="38">
        <v>8.3791437547385528E-4</v>
      </c>
    </row>
    <row r="281" spans="1:8" x14ac:dyDescent="0.3">
      <c r="A281" s="5" t="s">
        <v>222</v>
      </c>
      <c r="B281" s="5">
        <v>1874.37</v>
      </c>
      <c r="G281" s="37" t="s">
        <v>308</v>
      </c>
      <c r="H281" s="38">
        <v>2.4369287467130345E-4</v>
      </c>
    </row>
    <row r="282" spans="1:8" x14ac:dyDescent="0.3">
      <c r="A282" s="5" t="s">
        <v>223</v>
      </c>
      <c r="B282" s="5">
        <v>7287.55</v>
      </c>
      <c r="G282" s="37" t="s">
        <v>744</v>
      </c>
      <c r="H282" s="38">
        <v>1.189929610937701E-3</v>
      </c>
    </row>
    <row r="283" spans="1:8" x14ac:dyDescent="0.3">
      <c r="A283" s="5" t="s">
        <v>224</v>
      </c>
      <c r="B283" s="5">
        <v>137.63999999999999</v>
      </c>
      <c r="G283" s="37" t="s">
        <v>356</v>
      </c>
      <c r="H283" s="38">
        <v>8.0694627987971468E-4</v>
      </c>
    </row>
    <row r="284" spans="1:8" x14ac:dyDescent="0.3">
      <c r="A284" s="5" t="s">
        <v>225</v>
      </c>
      <c r="B284" s="5">
        <v>15464.01</v>
      </c>
      <c r="G284" s="37" t="s">
        <v>648</v>
      </c>
      <c r="H284" s="38">
        <v>3.4734099265846689E-4</v>
      </c>
    </row>
    <row r="285" spans="1:8" x14ac:dyDescent="0.3">
      <c r="A285" s="5" t="s">
        <v>226</v>
      </c>
      <c r="B285" s="5">
        <v>11.35</v>
      </c>
      <c r="G285" s="37" t="s">
        <v>816</v>
      </c>
      <c r="H285" s="38">
        <v>6.190914193563179E-4</v>
      </c>
    </row>
    <row r="286" spans="1:8" x14ac:dyDescent="0.3">
      <c r="A286" s="5" t="s">
        <v>227</v>
      </c>
      <c r="B286" s="5">
        <v>122.14</v>
      </c>
      <c r="G286" s="37" t="s">
        <v>681</v>
      </c>
      <c r="H286" s="38">
        <v>8.3040166546312572E-4</v>
      </c>
    </row>
    <row r="287" spans="1:8" x14ac:dyDescent="0.3">
      <c r="A287" s="5" t="s">
        <v>228</v>
      </c>
      <c r="B287" s="5">
        <v>3491.06</v>
      </c>
      <c r="G287" s="37" t="s">
        <v>727</v>
      </c>
      <c r="H287" s="38">
        <v>3.3351739512260643E-4</v>
      </c>
    </row>
    <row r="288" spans="1:8" x14ac:dyDescent="0.3">
      <c r="A288" s="5" t="s">
        <v>228</v>
      </c>
      <c r="B288" s="5">
        <v>14383.83</v>
      </c>
      <c r="G288" s="37" t="s">
        <v>974</v>
      </c>
      <c r="H288" s="38">
        <v>8.2665155047844337E-5</v>
      </c>
    </row>
    <row r="289" spans="1:8" x14ac:dyDescent="0.3">
      <c r="A289" s="5" t="s">
        <v>229</v>
      </c>
      <c r="B289" s="5">
        <v>213.75</v>
      </c>
      <c r="G289" s="37" t="s">
        <v>721</v>
      </c>
      <c r="H289" s="38">
        <v>5.9886451601544126E-4</v>
      </c>
    </row>
    <row r="290" spans="1:8" x14ac:dyDescent="0.3">
      <c r="A290" s="5" t="s">
        <v>230</v>
      </c>
      <c r="B290" s="5">
        <v>186.44</v>
      </c>
      <c r="G290" s="37" t="s">
        <v>202</v>
      </c>
      <c r="H290" s="38">
        <v>6.0598682614189641E-4</v>
      </c>
    </row>
    <row r="291" spans="1:8" x14ac:dyDescent="0.3">
      <c r="A291" s="5" t="s">
        <v>231</v>
      </c>
      <c r="B291" s="5">
        <v>294.89</v>
      </c>
      <c r="G291" s="37" t="s">
        <v>662</v>
      </c>
      <c r="H291" s="38">
        <v>1.9036530606003391E-3</v>
      </c>
    </row>
    <row r="292" spans="1:8" x14ac:dyDescent="0.3">
      <c r="A292" s="5" t="s">
        <v>231</v>
      </c>
      <c r="B292" s="5">
        <v>246.57</v>
      </c>
      <c r="G292" s="37" t="s">
        <v>1257</v>
      </c>
      <c r="H292" s="38">
        <v>1.7741450873862305E-5</v>
      </c>
    </row>
    <row r="293" spans="1:8" x14ac:dyDescent="0.3">
      <c r="A293" s="5" t="s">
        <v>207</v>
      </c>
      <c r="B293" s="5">
        <v>3752.61</v>
      </c>
      <c r="G293" s="37" t="s">
        <v>1017</v>
      </c>
      <c r="H293" s="38">
        <v>3.6946134368479706E-4</v>
      </c>
    </row>
    <row r="294" spans="1:8" x14ac:dyDescent="0.3">
      <c r="A294" s="5" t="s">
        <v>207</v>
      </c>
      <c r="B294" s="5">
        <v>548.36</v>
      </c>
      <c r="G294" s="37" t="s">
        <v>252</v>
      </c>
      <c r="H294" s="38">
        <v>4.6313806805827152E-3</v>
      </c>
    </row>
    <row r="295" spans="1:8" x14ac:dyDescent="0.3">
      <c r="A295" s="5" t="s">
        <v>232</v>
      </c>
      <c r="B295" s="5">
        <v>44.46</v>
      </c>
      <c r="G295" s="37" t="s">
        <v>1042</v>
      </c>
      <c r="H295" s="38">
        <v>1.0786164384701103E-4</v>
      </c>
    </row>
    <row r="296" spans="1:8" x14ac:dyDescent="0.3">
      <c r="A296" s="5" t="s">
        <v>232</v>
      </c>
      <c r="B296" s="5">
        <v>542.11</v>
      </c>
      <c r="G296" s="37" t="s">
        <v>1192</v>
      </c>
      <c r="H296" s="38">
        <v>1.7368259152350757E-4</v>
      </c>
    </row>
    <row r="297" spans="1:8" x14ac:dyDescent="0.3">
      <c r="A297" s="5" t="s">
        <v>84</v>
      </c>
      <c r="B297" s="5">
        <v>107.93</v>
      </c>
      <c r="G297" s="37" t="s">
        <v>393</v>
      </c>
      <c r="H297" s="38">
        <v>1.3208717443237818E-3</v>
      </c>
    </row>
    <row r="298" spans="1:8" x14ac:dyDescent="0.3">
      <c r="A298" s="5" t="s">
        <v>233</v>
      </c>
      <c r="B298" s="5">
        <v>19342.84</v>
      </c>
      <c r="G298" s="37" t="s">
        <v>1147</v>
      </c>
      <c r="H298" s="38">
        <v>1.1255347966224316E-4</v>
      </c>
    </row>
    <row r="299" spans="1:8" x14ac:dyDescent="0.3">
      <c r="A299" s="5" t="s">
        <v>233</v>
      </c>
      <c r="B299" s="5">
        <v>771.78300000000002</v>
      </c>
      <c r="G299" s="37" t="s">
        <v>904</v>
      </c>
      <c r="H299" s="38">
        <v>1.7259891709470467E-4</v>
      </c>
    </row>
    <row r="300" spans="1:8" x14ac:dyDescent="0.3">
      <c r="A300" s="5" t="s">
        <v>234</v>
      </c>
      <c r="B300" s="5">
        <v>343.78</v>
      </c>
      <c r="G300" s="37" t="s">
        <v>795</v>
      </c>
      <c r="H300" s="38">
        <v>6.8256507467130364E-4</v>
      </c>
    </row>
    <row r="301" spans="1:8" x14ac:dyDescent="0.3">
      <c r="A301" s="5" t="s">
        <v>234</v>
      </c>
      <c r="B301" s="5">
        <v>826.09</v>
      </c>
      <c r="G301" s="37" t="s">
        <v>706</v>
      </c>
      <c r="H301" s="38">
        <v>2.8110331056107214E-5</v>
      </c>
    </row>
    <row r="302" spans="1:8" x14ac:dyDescent="0.3">
      <c r="A302" s="5" t="s">
        <v>235</v>
      </c>
      <c r="B302" s="5">
        <v>66.41</v>
      </c>
      <c r="G302" s="37" t="s">
        <v>822</v>
      </c>
      <c r="H302" s="38">
        <v>1.2769911491915548E-3</v>
      </c>
    </row>
    <row r="303" spans="1:8" x14ac:dyDescent="0.3">
      <c r="A303" s="5" t="s">
        <v>236</v>
      </c>
      <c r="B303" s="5">
        <v>692.73</v>
      </c>
      <c r="G303" s="37" t="s">
        <v>422</v>
      </c>
      <c r="H303" s="38">
        <v>9.1963610536832023E-4</v>
      </c>
    </row>
    <row r="304" spans="1:8" x14ac:dyDescent="0.3">
      <c r="A304" s="5" t="s">
        <v>221</v>
      </c>
      <c r="B304" s="5">
        <v>1411.58</v>
      </c>
      <c r="G304" s="37" t="s">
        <v>1078</v>
      </c>
      <c r="H304" s="38">
        <v>1.5533528137282482E-5</v>
      </c>
    </row>
    <row r="305" spans="1:8" x14ac:dyDescent="0.3">
      <c r="A305" s="5" t="s">
        <v>221</v>
      </c>
      <c r="B305" s="5">
        <v>2115.2419999999997</v>
      </c>
      <c r="G305" s="37" t="s">
        <v>84</v>
      </c>
      <c r="H305" s="38">
        <v>2.3742107661494007E-3</v>
      </c>
    </row>
    <row r="306" spans="1:8" x14ac:dyDescent="0.3">
      <c r="A306" s="5" t="s">
        <v>237</v>
      </c>
      <c r="B306" s="5">
        <v>1246.68</v>
      </c>
      <c r="G306" s="37" t="s">
        <v>894</v>
      </c>
      <c r="H306" s="38">
        <v>5.3322213738895481E-5</v>
      </c>
    </row>
    <row r="307" spans="1:8" x14ac:dyDescent="0.3">
      <c r="A307" s="5" t="s">
        <v>238</v>
      </c>
      <c r="B307" s="5">
        <v>5945.3675000000003</v>
      </c>
      <c r="G307" s="37" t="s">
        <v>42</v>
      </c>
      <c r="H307" s="38">
        <v>1.2177629620449316E-3</v>
      </c>
    </row>
    <row r="308" spans="1:8" x14ac:dyDescent="0.3">
      <c r="A308" s="5" t="s">
        <v>233</v>
      </c>
      <c r="B308" s="5">
        <v>6111.1684999999998</v>
      </c>
      <c r="G308" s="37" t="s">
        <v>479</v>
      </c>
      <c r="H308" s="38">
        <v>2.17340745037403E-4</v>
      </c>
    </row>
    <row r="309" spans="1:8" x14ac:dyDescent="0.3">
      <c r="A309" s="5" t="s">
        <v>239</v>
      </c>
      <c r="B309" s="5">
        <v>113.71</v>
      </c>
      <c r="G309" s="37" t="s">
        <v>92</v>
      </c>
      <c r="H309" s="38">
        <v>2.3265655967775182E-4</v>
      </c>
    </row>
    <row r="310" spans="1:8" x14ac:dyDescent="0.3">
      <c r="A310" s="5" t="s">
        <v>240</v>
      </c>
      <c r="B310" s="5">
        <v>605.1</v>
      </c>
      <c r="G310" s="37" t="s">
        <v>696</v>
      </c>
      <c r="H310" s="38">
        <v>5.9735415611954169E-4</v>
      </c>
    </row>
    <row r="311" spans="1:8" x14ac:dyDescent="0.3">
      <c r="A311" s="5" t="s">
        <v>241</v>
      </c>
      <c r="B311" s="5">
        <v>43.56</v>
      </c>
      <c r="G311" s="37" t="s">
        <v>542</v>
      </c>
      <c r="H311" s="38">
        <v>5.619537216055041E-5</v>
      </c>
    </row>
    <row r="312" spans="1:8" x14ac:dyDescent="0.3">
      <c r="A312" s="5" t="s">
        <v>242</v>
      </c>
      <c r="B312" s="5">
        <v>3905.75</v>
      </c>
      <c r="G312" s="37" t="s">
        <v>389</v>
      </c>
      <c r="H312" s="38">
        <v>7.2892650410545873E-4</v>
      </c>
    </row>
    <row r="313" spans="1:8" x14ac:dyDescent="0.3">
      <c r="A313" s="5" t="s">
        <v>141</v>
      </c>
      <c r="B313" s="5">
        <v>102.56</v>
      </c>
      <c r="G313" s="37" t="s">
        <v>441</v>
      </c>
      <c r="H313" s="38">
        <v>7.1207712878746646E-4</v>
      </c>
    </row>
    <row r="314" spans="1:8" x14ac:dyDescent="0.3">
      <c r="A314" s="5" t="s">
        <v>243</v>
      </c>
      <c r="B314" s="5">
        <v>15.87</v>
      </c>
      <c r="G314" s="37" t="s">
        <v>1104</v>
      </c>
      <c r="H314" s="38">
        <v>2.8343482419187084E-4</v>
      </c>
    </row>
    <row r="315" spans="1:8" x14ac:dyDescent="0.3">
      <c r="A315" s="5" t="s">
        <v>244</v>
      </c>
      <c r="B315" s="5">
        <v>82.06</v>
      </c>
      <c r="G315" s="37" t="s">
        <v>277</v>
      </c>
      <c r="H315" s="38">
        <v>2.6686616733734921E-4</v>
      </c>
    </row>
    <row r="316" spans="1:8" x14ac:dyDescent="0.3">
      <c r="A316" s="5" t="s">
        <v>244</v>
      </c>
      <c r="B316" s="5">
        <v>23281.05</v>
      </c>
      <c r="G316" s="37" t="s">
        <v>428</v>
      </c>
      <c r="H316" s="38">
        <v>4.1010515487296549E-4</v>
      </c>
    </row>
    <row r="317" spans="1:8" x14ac:dyDescent="0.3">
      <c r="A317" s="5" t="s">
        <v>245</v>
      </c>
      <c r="B317" s="5">
        <v>9418.73</v>
      </c>
      <c r="G317" s="37" t="s">
        <v>1032</v>
      </c>
      <c r="H317" s="38">
        <v>1.2345894664501145E-5</v>
      </c>
    </row>
    <row r="318" spans="1:8" x14ac:dyDescent="0.3">
      <c r="A318" s="5" t="s">
        <v>245</v>
      </c>
      <c r="B318" s="5">
        <v>5.68</v>
      </c>
      <c r="G318" s="37" t="s">
        <v>319</v>
      </c>
      <c r="H318" s="38">
        <v>1.4160173805615047E-5</v>
      </c>
    </row>
    <row r="319" spans="1:8" x14ac:dyDescent="0.3">
      <c r="A319" s="5" t="s">
        <v>245</v>
      </c>
      <c r="B319" s="5">
        <v>174.59</v>
      </c>
      <c r="G319" s="37" t="s">
        <v>905</v>
      </c>
      <c r="H319" s="38">
        <v>3.0618104654372958E-4</v>
      </c>
    </row>
    <row r="320" spans="1:8" x14ac:dyDescent="0.3">
      <c r="A320" s="5" t="s">
        <v>245</v>
      </c>
      <c r="B320" s="5">
        <v>1265.4969999999998</v>
      </c>
      <c r="G320" s="37" t="s">
        <v>320</v>
      </c>
      <c r="H320" s="38">
        <v>1.2841896590419369E-3</v>
      </c>
    </row>
    <row r="321" spans="1:8" x14ac:dyDescent="0.3">
      <c r="A321" s="5" t="s">
        <v>242</v>
      </c>
      <c r="B321" s="5">
        <v>1651.09</v>
      </c>
      <c r="G321" s="37" t="s">
        <v>33</v>
      </c>
      <c r="H321" s="38">
        <v>2.4356270838965192E-3</v>
      </c>
    </row>
    <row r="322" spans="1:8" x14ac:dyDescent="0.3">
      <c r="A322" s="5" t="s">
        <v>242</v>
      </c>
      <c r="B322" s="5">
        <v>95.89</v>
      </c>
      <c r="G322" s="37" t="s">
        <v>268</v>
      </c>
      <c r="H322" s="38">
        <v>1.1085245552205939E-4</v>
      </c>
    </row>
    <row r="323" spans="1:8" x14ac:dyDescent="0.3">
      <c r="A323" s="5" t="s">
        <v>242</v>
      </c>
      <c r="B323" s="5">
        <v>80.38</v>
      </c>
      <c r="G323" s="37" t="s">
        <v>258</v>
      </c>
      <c r="H323" s="38">
        <v>1.7317019511153236E-5</v>
      </c>
    </row>
    <row r="324" spans="1:8" x14ac:dyDescent="0.3">
      <c r="A324" s="5" t="s">
        <v>224</v>
      </c>
      <c r="B324" s="5">
        <v>40.31</v>
      </c>
      <c r="G324" s="37" t="s">
        <v>972</v>
      </c>
      <c r="H324" s="38">
        <v>1.0140769766269538E-3</v>
      </c>
    </row>
    <row r="325" spans="1:8" x14ac:dyDescent="0.3">
      <c r="A325" s="5" t="s">
        <v>75</v>
      </c>
      <c r="B325" s="5">
        <v>186.02</v>
      </c>
      <c r="G325" s="37" t="s">
        <v>958</v>
      </c>
      <c r="H325" s="38">
        <v>6.2129714296666602E-5</v>
      </c>
    </row>
    <row r="326" spans="1:8" x14ac:dyDescent="0.3">
      <c r="A326" s="5" t="s">
        <v>75</v>
      </c>
      <c r="B326" s="5">
        <v>142.44</v>
      </c>
      <c r="G326" s="37" t="s">
        <v>669</v>
      </c>
      <c r="H326" s="38">
        <v>2.4667818853077271E-4</v>
      </c>
    </row>
    <row r="327" spans="1:8" x14ac:dyDescent="0.3">
      <c r="A327" s="5" t="s">
        <v>75</v>
      </c>
      <c r="B327" s="5">
        <v>967.78</v>
      </c>
      <c r="G327" s="37" t="s">
        <v>168</v>
      </c>
      <c r="H327" s="38">
        <v>3.826121735282392E-4</v>
      </c>
    </row>
    <row r="328" spans="1:8" x14ac:dyDescent="0.3">
      <c r="A328" s="5" t="s">
        <v>246</v>
      </c>
      <c r="B328" s="5">
        <v>88.61</v>
      </c>
      <c r="G328" s="37" t="s">
        <v>1108</v>
      </c>
      <c r="H328" s="38">
        <v>1.6031619233120775E-3</v>
      </c>
    </row>
    <row r="329" spans="1:8" x14ac:dyDescent="0.3">
      <c r="A329" s="5" t="s">
        <v>248</v>
      </c>
      <c r="B329" s="5">
        <v>21134.71</v>
      </c>
      <c r="G329" s="37" t="s">
        <v>763</v>
      </c>
      <c r="H329" s="38">
        <v>2.8873809406892072E-3</v>
      </c>
    </row>
    <row r="330" spans="1:8" x14ac:dyDescent="0.3">
      <c r="A330" s="5" t="s">
        <v>249</v>
      </c>
      <c r="B330" s="5">
        <v>7680.29</v>
      </c>
      <c r="G330" s="37" t="s">
        <v>35</v>
      </c>
      <c r="H330" s="38">
        <v>1.2889685252777867E-3</v>
      </c>
    </row>
    <row r="331" spans="1:8" x14ac:dyDescent="0.3">
      <c r="A331" s="5" t="s">
        <v>250</v>
      </c>
      <c r="B331" s="5">
        <v>278</v>
      </c>
      <c r="G331" s="37" t="s">
        <v>1256</v>
      </c>
      <c r="H331" s="38">
        <v>1.7520878512827486E-4</v>
      </c>
    </row>
    <row r="332" spans="1:8" x14ac:dyDescent="0.3">
      <c r="A332" s="5" t="s">
        <v>190</v>
      </c>
      <c r="B332" s="5">
        <v>66.540000000000006</v>
      </c>
      <c r="G332" s="37" t="s">
        <v>496</v>
      </c>
      <c r="H332" s="38">
        <v>4.5094512812099733E-4</v>
      </c>
    </row>
    <row r="333" spans="1:8" x14ac:dyDescent="0.3">
      <c r="A333" s="5" t="s">
        <v>190</v>
      </c>
      <c r="B333" s="5">
        <v>845.32</v>
      </c>
      <c r="G333" s="37" t="s">
        <v>470</v>
      </c>
      <c r="H333" s="38">
        <v>2.1461770447013628E-3</v>
      </c>
    </row>
    <row r="334" spans="1:8" x14ac:dyDescent="0.3">
      <c r="A334" s="5" t="s">
        <v>251</v>
      </c>
      <c r="B334" s="5">
        <v>4577.18</v>
      </c>
      <c r="G334" s="37" t="s">
        <v>964</v>
      </c>
      <c r="H334" s="38">
        <v>6.6789662781539761E-5</v>
      </c>
    </row>
    <row r="335" spans="1:8" x14ac:dyDescent="0.3">
      <c r="A335" s="5" t="s">
        <v>251</v>
      </c>
      <c r="B335" s="5">
        <v>845.9</v>
      </c>
      <c r="G335" s="37" t="s">
        <v>1157</v>
      </c>
      <c r="H335" s="38">
        <v>2.7704042484809284E-4</v>
      </c>
    </row>
    <row r="336" spans="1:8" x14ac:dyDescent="0.3">
      <c r="A336" s="5" t="s">
        <v>252</v>
      </c>
      <c r="B336" s="5">
        <v>3116.47</v>
      </c>
      <c r="G336" s="37" t="s">
        <v>704</v>
      </c>
      <c r="H336" s="38">
        <v>3.0582698722043342E-4</v>
      </c>
    </row>
    <row r="337" spans="1:8" x14ac:dyDescent="0.3">
      <c r="A337" s="5" t="s">
        <v>252</v>
      </c>
      <c r="B337" s="5">
        <v>12.41</v>
      </c>
      <c r="G337" s="37" t="s">
        <v>653</v>
      </c>
      <c r="H337" s="38">
        <v>5.5001263110209453E-4</v>
      </c>
    </row>
    <row r="338" spans="1:8" x14ac:dyDescent="0.3">
      <c r="A338" s="5" t="s">
        <v>253</v>
      </c>
      <c r="B338" s="5">
        <v>1382.8</v>
      </c>
      <c r="G338" s="37" t="s">
        <v>765</v>
      </c>
      <c r="H338" s="38">
        <v>3.3303567652156274E-5</v>
      </c>
    </row>
    <row r="339" spans="1:8" x14ac:dyDescent="0.3">
      <c r="A339" s="5" t="s">
        <v>75</v>
      </c>
      <c r="B339" s="5">
        <v>113.5</v>
      </c>
      <c r="G339" s="37" t="s">
        <v>181</v>
      </c>
      <c r="H339" s="38">
        <v>6.9694708533553666E-4</v>
      </c>
    </row>
    <row r="340" spans="1:8" x14ac:dyDescent="0.3">
      <c r="A340" s="5" t="s">
        <v>254</v>
      </c>
      <c r="B340" s="5">
        <v>182.33</v>
      </c>
      <c r="G340" s="37" t="s">
        <v>460</v>
      </c>
      <c r="H340" s="38">
        <v>7.3377623718412358E-4</v>
      </c>
    </row>
    <row r="341" spans="1:8" x14ac:dyDescent="0.3">
      <c r="A341" s="5" t="s">
        <v>255</v>
      </c>
      <c r="B341" s="5">
        <v>27.01</v>
      </c>
      <c r="G341" s="37" t="s">
        <v>583</v>
      </c>
      <c r="H341" s="38">
        <v>1.1826630931086053E-3</v>
      </c>
    </row>
    <row r="342" spans="1:8" x14ac:dyDescent="0.3">
      <c r="A342" s="5" t="s">
        <v>256</v>
      </c>
      <c r="B342" s="5">
        <v>1324.09</v>
      </c>
      <c r="G342" s="37" t="s">
        <v>365</v>
      </c>
      <c r="H342" s="38">
        <v>3.9000953936811845E-4</v>
      </c>
    </row>
    <row r="343" spans="1:8" x14ac:dyDescent="0.3">
      <c r="A343" s="5" t="s">
        <v>257</v>
      </c>
      <c r="B343" s="5">
        <v>1634.98</v>
      </c>
      <c r="G343" s="37" t="s">
        <v>574</v>
      </c>
      <c r="H343" s="38">
        <v>1.7288210957518577E-4</v>
      </c>
    </row>
    <row r="344" spans="1:8" x14ac:dyDescent="0.3">
      <c r="A344" s="5" t="s">
        <v>258</v>
      </c>
      <c r="B344" s="5">
        <v>157.49</v>
      </c>
      <c r="G344" s="37" t="s">
        <v>770</v>
      </c>
      <c r="H344" s="38">
        <v>1.297824241678187E-3</v>
      </c>
    </row>
    <row r="345" spans="1:8" x14ac:dyDescent="0.3">
      <c r="A345" s="5" t="s">
        <v>259</v>
      </c>
      <c r="B345" s="5">
        <v>508.73</v>
      </c>
      <c r="G345" s="37" t="s">
        <v>349</v>
      </c>
      <c r="H345" s="38">
        <v>2.6019456813207128E-4</v>
      </c>
    </row>
    <row r="346" spans="1:8" x14ac:dyDescent="0.3">
      <c r="A346" s="5" t="s">
        <v>260</v>
      </c>
      <c r="B346" s="5">
        <v>679.6</v>
      </c>
      <c r="G346" s="37" t="s">
        <v>489</v>
      </c>
      <c r="H346" s="38">
        <v>8.8035223384180621E-4</v>
      </c>
    </row>
    <row r="347" spans="1:8" x14ac:dyDescent="0.3">
      <c r="A347" s="5" t="s">
        <v>260</v>
      </c>
      <c r="B347" s="5">
        <v>257.42</v>
      </c>
      <c r="G347" s="37" t="s">
        <v>1202</v>
      </c>
      <c r="H347" s="38">
        <v>1.1187142066149591E-3</v>
      </c>
    </row>
    <row r="348" spans="1:8" x14ac:dyDescent="0.3">
      <c r="A348" s="5" t="s">
        <v>157</v>
      </c>
      <c r="B348" s="5">
        <v>317.58999999999997</v>
      </c>
      <c r="G348" s="37" t="s">
        <v>612</v>
      </c>
      <c r="H348" s="38">
        <v>2.7500183483135029E-4</v>
      </c>
    </row>
    <row r="349" spans="1:8" x14ac:dyDescent="0.3">
      <c r="A349" s="5" t="s">
        <v>261</v>
      </c>
      <c r="B349" s="5">
        <v>78.17</v>
      </c>
      <c r="G349" s="37" t="s">
        <v>231</v>
      </c>
      <c r="H349" s="38">
        <v>1.8872901320047882E-4</v>
      </c>
    </row>
    <row r="350" spans="1:8" x14ac:dyDescent="0.3">
      <c r="A350" s="5" t="s">
        <v>79</v>
      </c>
      <c r="B350" s="5">
        <v>24105.87</v>
      </c>
      <c r="G350" s="37" t="s">
        <v>1061</v>
      </c>
      <c r="H350" s="38">
        <v>1.1134066154548642E-4</v>
      </c>
    </row>
    <row r="351" spans="1:8" x14ac:dyDescent="0.3">
      <c r="A351" s="5" t="s">
        <v>262</v>
      </c>
      <c r="B351" s="5">
        <v>330.21</v>
      </c>
      <c r="G351" s="37" t="s">
        <v>896</v>
      </c>
      <c r="H351" s="38">
        <v>1.6460459843924306E-5</v>
      </c>
    </row>
    <row r="352" spans="1:8" x14ac:dyDescent="0.3">
      <c r="A352" s="5" t="s">
        <v>263</v>
      </c>
      <c r="B352" s="5">
        <v>278.68</v>
      </c>
      <c r="G352" s="37" t="s">
        <v>725</v>
      </c>
      <c r="H352" s="38">
        <v>3.4207408533365753E-5</v>
      </c>
    </row>
    <row r="353" spans="1:8" x14ac:dyDescent="0.3">
      <c r="A353" s="5" t="s">
        <v>263</v>
      </c>
      <c r="B353" s="5">
        <v>717.46799999999996</v>
      </c>
      <c r="G353" s="37" t="s">
        <v>135</v>
      </c>
      <c r="H353" s="38">
        <v>2.1802753765736388E-3</v>
      </c>
    </row>
    <row r="354" spans="1:8" x14ac:dyDescent="0.3">
      <c r="A354" s="5" t="s">
        <v>251</v>
      </c>
      <c r="B354" s="5">
        <v>1082.45</v>
      </c>
      <c r="G354" s="37" t="s">
        <v>185</v>
      </c>
      <c r="H354" s="38">
        <v>9.0208707803972777E-4</v>
      </c>
    </row>
    <row r="355" spans="1:8" x14ac:dyDescent="0.3">
      <c r="A355" s="5" t="s">
        <v>264</v>
      </c>
      <c r="B355" s="5">
        <v>2553.84</v>
      </c>
      <c r="G355" s="37" t="s">
        <v>684</v>
      </c>
      <c r="H355" s="38">
        <v>3.92662785166608E-4</v>
      </c>
    </row>
    <row r="356" spans="1:8" x14ac:dyDescent="0.3">
      <c r="A356" s="5" t="s">
        <v>108</v>
      </c>
      <c r="B356" s="5">
        <v>4147.47</v>
      </c>
      <c r="G356" s="37" t="s">
        <v>1124</v>
      </c>
      <c r="H356" s="38">
        <v>5.1228645566361624E-5</v>
      </c>
    </row>
    <row r="357" spans="1:8" x14ac:dyDescent="0.3">
      <c r="A357" s="5" t="s">
        <v>265</v>
      </c>
      <c r="B357" s="5">
        <v>3629.1174999999998</v>
      </c>
      <c r="G357" s="37" t="s">
        <v>1093</v>
      </c>
      <c r="H357" s="38">
        <v>5.0173064975168091E-6</v>
      </c>
    </row>
    <row r="358" spans="1:8" x14ac:dyDescent="0.3">
      <c r="A358" s="5" t="s">
        <v>266</v>
      </c>
      <c r="B358" s="5">
        <v>22.56</v>
      </c>
      <c r="G358" s="37" t="s">
        <v>674</v>
      </c>
      <c r="H358" s="38">
        <v>1.212180370149568E-4</v>
      </c>
    </row>
    <row r="359" spans="1:8" x14ac:dyDescent="0.3">
      <c r="A359" s="5" t="s">
        <v>53</v>
      </c>
      <c r="B359" s="5">
        <v>91.15</v>
      </c>
      <c r="G359" s="37" t="s">
        <v>372</v>
      </c>
      <c r="H359" s="38">
        <v>2.6216512817883761E-3</v>
      </c>
    </row>
    <row r="360" spans="1:8" x14ac:dyDescent="0.3">
      <c r="A360" s="5" t="s">
        <v>53</v>
      </c>
      <c r="B360" s="5">
        <v>171.48</v>
      </c>
      <c r="G360" s="37" t="s">
        <v>712</v>
      </c>
      <c r="H360" s="38">
        <v>4.8079271392195477E-4</v>
      </c>
    </row>
    <row r="361" spans="1:8" x14ac:dyDescent="0.3">
      <c r="A361" s="5" t="s">
        <v>53</v>
      </c>
      <c r="B361" s="5">
        <v>162.15450000000001</v>
      </c>
      <c r="G361" s="37" t="s">
        <v>953</v>
      </c>
      <c r="H361" s="38">
        <v>2.3007511535072566E-3</v>
      </c>
    </row>
    <row r="362" spans="1:8" x14ac:dyDescent="0.3">
      <c r="A362" s="5" t="s">
        <v>251</v>
      </c>
      <c r="B362" s="5">
        <v>23.46</v>
      </c>
      <c r="G362" s="37" t="s">
        <v>97</v>
      </c>
      <c r="H362" s="38">
        <v>5.6538105983753564E-4</v>
      </c>
    </row>
    <row r="363" spans="1:8" x14ac:dyDescent="0.3">
      <c r="A363" s="5" t="s">
        <v>267</v>
      </c>
      <c r="B363" s="5">
        <v>282.07</v>
      </c>
      <c r="G363" s="37" t="s">
        <v>240</v>
      </c>
      <c r="H363" s="38">
        <v>7.8722231670801698E-4</v>
      </c>
    </row>
    <row r="364" spans="1:8" x14ac:dyDescent="0.3">
      <c r="A364" s="5" t="s">
        <v>267</v>
      </c>
      <c r="B364" s="5">
        <v>426.03700000000003</v>
      </c>
      <c r="G364" s="37" t="s">
        <v>781</v>
      </c>
      <c r="H364" s="38">
        <v>3.7069791236485572E-4</v>
      </c>
    </row>
    <row r="365" spans="1:8" x14ac:dyDescent="0.3">
      <c r="A365" s="5" t="s">
        <v>268</v>
      </c>
      <c r="B365" s="5">
        <v>82.72</v>
      </c>
      <c r="G365" s="37" t="s">
        <v>960</v>
      </c>
      <c r="H365" s="38">
        <v>4.4223988693299811E-4</v>
      </c>
    </row>
    <row r="366" spans="1:8" x14ac:dyDescent="0.3">
      <c r="A366" s="5" t="s">
        <v>186</v>
      </c>
      <c r="B366" s="5">
        <v>731.22</v>
      </c>
      <c r="G366" s="37" t="s">
        <v>444</v>
      </c>
      <c r="H366" s="38">
        <v>1.048642347932677E-4</v>
      </c>
    </row>
    <row r="367" spans="1:8" x14ac:dyDescent="0.3">
      <c r="A367" s="5" t="s">
        <v>186</v>
      </c>
      <c r="B367" s="5">
        <v>114.14</v>
      </c>
      <c r="G367" s="37" t="s">
        <v>907</v>
      </c>
      <c r="H367" s="38">
        <v>9.4287317269508392E-4</v>
      </c>
    </row>
    <row r="368" spans="1:8" x14ac:dyDescent="0.3">
      <c r="A368" s="5" t="s">
        <v>269</v>
      </c>
      <c r="B368" s="5">
        <v>64.819999999999993</v>
      </c>
      <c r="G368" s="37" t="s">
        <v>626</v>
      </c>
      <c r="H368" s="38">
        <v>3.7818993409556093E-3</v>
      </c>
    </row>
    <row r="369" spans="1:8" x14ac:dyDescent="0.3">
      <c r="A369" s="5" t="s">
        <v>269</v>
      </c>
      <c r="B369" s="5">
        <v>77.599999999999994</v>
      </c>
      <c r="G369" s="37" t="s">
        <v>834</v>
      </c>
      <c r="H369" s="38">
        <v>1.1191573305506374E-4</v>
      </c>
    </row>
    <row r="370" spans="1:8" x14ac:dyDescent="0.3">
      <c r="A370" s="5" t="s">
        <v>269</v>
      </c>
      <c r="B370" s="5">
        <v>821.18</v>
      </c>
      <c r="G370" s="37" t="s">
        <v>521</v>
      </c>
      <c r="H370" s="38">
        <v>6.1080082341929693E-4</v>
      </c>
    </row>
    <row r="371" spans="1:8" x14ac:dyDescent="0.3">
      <c r="A371" s="5" t="s">
        <v>270</v>
      </c>
      <c r="B371" s="5">
        <v>31.77</v>
      </c>
      <c r="G371" s="37" t="s">
        <v>799</v>
      </c>
      <c r="H371" s="38">
        <v>7.5265095278331266E-6</v>
      </c>
    </row>
    <row r="372" spans="1:8" x14ac:dyDescent="0.3">
      <c r="A372" s="5" t="s">
        <v>270</v>
      </c>
      <c r="B372" s="5">
        <v>208.05</v>
      </c>
      <c r="G372" s="37" t="s">
        <v>481</v>
      </c>
      <c r="H372" s="38">
        <v>1.6147084355913725E-3</v>
      </c>
    </row>
    <row r="373" spans="1:8" x14ac:dyDescent="0.3">
      <c r="A373" s="5" t="s">
        <v>271</v>
      </c>
      <c r="B373" s="5">
        <v>2004.12</v>
      </c>
      <c r="G373" s="37" t="s">
        <v>1148</v>
      </c>
      <c r="H373" s="38">
        <v>5.3514279926152508E-4</v>
      </c>
    </row>
    <row r="374" spans="1:8" x14ac:dyDescent="0.3">
      <c r="A374" s="5" t="s">
        <v>271</v>
      </c>
      <c r="B374" s="5">
        <v>3841.72</v>
      </c>
      <c r="G374" s="37" t="s">
        <v>263</v>
      </c>
      <c r="H374" s="38">
        <v>1.5336684898068758E-3</v>
      </c>
    </row>
    <row r="375" spans="1:8" x14ac:dyDescent="0.3">
      <c r="A375" s="5" t="s">
        <v>272</v>
      </c>
      <c r="B375" s="5">
        <v>11764.25</v>
      </c>
      <c r="G375" s="37" t="s">
        <v>87</v>
      </c>
      <c r="H375" s="38">
        <v>1.1208361984940372E-3</v>
      </c>
    </row>
    <row r="376" spans="1:8" x14ac:dyDescent="0.3">
      <c r="A376" s="5" t="s">
        <v>272</v>
      </c>
      <c r="B376" s="5">
        <v>25.17</v>
      </c>
      <c r="G376" s="37" t="s">
        <v>338</v>
      </c>
      <c r="H376" s="38">
        <v>1.5382056170917112E-3</v>
      </c>
    </row>
    <row r="377" spans="1:8" x14ac:dyDescent="0.3">
      <c r="A377" s="5" t="s">
        <v>273</v>
      </c>
      <c r="B377" s="5">
        <v>208.47</v>
      </c>
      <c r="G377" s="37" t="s">
        <v>641</v>
      </c>
      <c r="H377" s="38">
        <v>1.7845139675684755E-4</v>
      </c>
    </row>
    <row r="378" spans="1:8" x14ac:dyDescent="0.3">
      <c r="A378" s="5" t="s">
        <v>157</v>
      </c>
      <c r="B378" s="5">
        <v>48.37</v>
      </c>
      <c r="G378" s="37" t="s">
        <v>1114</v>
      </c>
      <c r="H378" s="38">
        <v>4.5300356525198048E-4</v>
      </c>
    </row>
    <row r="379" spans="1:8" x14ac:dyDescent="0.3">
      <c r="A379" s="5" t="s">
        <v>274</v>
      </c>
      <c r="B379" s="5">
        <v>34.590000000000003</v>
      </c>
      <c r="G379" s="37" t="s">
        <v>1232</v>
      </c>
      <c r="H379" s="38">
        <v>2.4725875785592916E-5</v>
      </c>
    </row>
    <row r="380" spans="1:8" x14ac:dyDescent="0.3">
      <c r="A380" s="5" t="s">
        <v>274</v>
      </c>
      <c r="B380" s="5">
        <v>5029.2160000000003</v>
      </c>
      <c r="G380" s="37" t="s">
        <v>1253</v>
      </c>
      <c r="H380" s="38">
        <v>1.392970537653779E-4</v>
      </c>
    </row>
    <row r="381" spans="1:8" x14ac:dyDescent="0.3">
      <c r="A381" s="5" t="s">
        <v>275</v>
      </c>
      <c r="B381" s="5">
        <v>146.51</v>
      </c>
      <c r="G381" s="37" t="s">
        <v>1128</v>
      </c>
      <c r="H381" s="38">
        <v>6.9032771537826045E-5</v>
      </c>
    </row>
    <row r="382" spans="1:8" x14ac:dyDescent="0.3">
      <c r="A382" s="5" t="s">
        <v>276</v>
      </c>
      <c r="B382" s="5">
        <v>1078.49</v>
      </c>
      <c r="G382" s="37" t="s">
        <v>394</v>
      </c>
      <c r="H382" s="38">
        <v>3.6092723300232953E-3</v>
      </c>
    </row>
    <row r="383" spans="1:8" x14ac:dyDescent="0.3">
      <c r="A383" s="5" t="s">
        <v>277</v>
      </c>
      <c r="B383" s="5">
        <v>523.11</v>
      </c>
      <c r="G383" s="37" t="s">
        <v>450</v>
      </c>
      <c r="H383" s="38">
        <v>2.2592503428266129E-4</v>
      </c>
    </row>
    <row r="384" spans="1:8" x14ac:dyDescent="0.3">
      <c r="A384" s="5" t="s">
        <v>277</v>
      </c>
      <c r="B384" s="5">
        <v>913.41</v>
      </c>
      <c r="G384" s="37" t="s">
        <v>1029</v>
      </c>
      <c r="H384" s="38">
        <v>2.6253168953476071E-5</v>
      </c>
    </row>
    <row r="385" spans="1:8" x14ac:dyDescent="0.3">
      <c r="A385" s="5" t="s">
        <v>278</v>
      </c>
      <c r="B385" s="5">
        <v>8316.76</v>
      </c>
      <c r="G385" s="37" t="s">
        <v>746</v>
      </c>
      <c r="H385" s="38">
        <v>9.3910606946026219E-4</v>
      </c>
    </row>
    <row r="386" spans="1:8" x14ac:dyDescent="0.3">
      <c r="A386" s="5" t="s">
        <v>278</v>
      </c>
      <c r="B386" s="5">
        <v>2143.2154999999998</v>
      </c>
      <c r="G386" s="37" t="s">
        <v>820</v>
      </c>
      <c r="H386" s="38">
        <v>2.8341239310430798E-5</v>
      </c>
    </row>
    <row r="387" spans="1:8" x14ac:dyDescent="0.3">
      <c r="A387" s="5" t="s">
        <v>279</v>
      </c>
      <c r="B387" s="5">
        <v>229.51</v>
      </c>
      <c r="G387" s="37" t="s">
        <v>926</v>
      </c>
      <c r="H387" s="38">
        <v>4.2541442711277515E-4</v>
      </c>
    </row>
    <row r="388" spans="1:8" x14ac:dyDescent="0.3">
      <c r="A388" s="5" t="s">
        <v>279</v>
      </c>
      <c r="B388" s="5">
        <v>473</v>
      </c>
      <c r="G388" s="37" t="s">
        <v>564</v>
      </c>
      <c r="H388" s="38">
        <v>2.1553328318760722E-3</v>
      </c>
    </row>
    <row r="389" spans="1:8" x14ac:dyDescent="0.3">
      <c r="A389" s="5" t="s">
        <v>120</v>
      </c>
      <c r="B389" s="5">
        <v>881.65</v>
      </c>
      <c r="G389" s="37" t="s">
        <v>998</v>
      </c>
      <c r="H389" s="38">
        <v>1.7666515647518724E-3</v>
      </c>
    </row>
    <row r="390" spans="1:8" x14ac:dyDescent="0.3">
      <c r="A390" s="5" t="s">
        <v>116</v>
      </c>
      <c r="B390" s="5">
        <v>2080.0349999999999</v>
      </c>
      <c r="G390" s="37" t="s">
        <v>306</v>
      </c>
      <c r="H390" s="38">
        <v>5.4897557814940264E-3</v>
      </c>
    </row>
    <row r="391" spans="1:8" x14ac:dyDescent="0.3">
      <c r="A391" s="5" t="s">
        <v>280</v>
      </c>
      <c r="B391" s="5">
        <v>145.41999999999999</v>
      </c>
      <c r="G391" s="37" t="s">
        <v>285</v>
      </c>
      <c r="H391" s="38">
        <v>2.3176008586941834E-3</v>
      </c>
    </row>
    <row r="392" spans="1:8" x14ac:dyDescent="0.3">
      <c r="A392" s="5" t="s">
        <v>280</v>
      </c>
      <c r="B392" s="5">
        <v>1559.4355</v>
      </c>
      <c r="G392" s="37" t="s">
        <v>747</v>
      </c>
      <c r="H392" s="38">
        <v>3.1927134543764533E-4</v>
      </c>
    </row>
    <row r="393" spans="1:8" x14ac:dyDescent="0.3">
      <c r="A393" s="5" t="s">
        <v>188</v>
      </c>
      <c r="B393" s="5">
        <v>3363.14</v>
      </c>
      <c r="G393" s="37" t="s">
        <v>934</v>
      </c>
      <c r="H393" s="38">
        <v>2.821641195748814E-3</v>
      </c>
    </row>
    <row r="394" spans="1:8" x14ac:dyDescent="0.3">
      <c r="A394" s="5" t="s">
        <v>281</v>
      </c>
      <c r="B394" s="5">
        <v>2051.0160000000001</v>
      </c>
      <c r="G394" s="37" t="s">
        <v>1186</v>
      </c>
      <c r="H394" s="38">
        <v>5.8726566453183262E-5</v>
      </c>
    </row>
    <row r="395" spans="1:8" x14ac:dyDescent="0.3">
      <c r="A395" s="5" t="s">
        <v>282</v>
      </c>
      <c r="B395" s="5">
        <v>1895.55</v>
      </c>
      <c r="G395" s="37" t="s">
        <v>218</v>
      </c>
      <c r="H395" s="38">
        <v>3.4104121072080576E-4</v>
      </c>
    </row>
    <row r="396" spans="1:8" x14ac:dyDescent="0.3">
      <c r="A396" s="5" t="s">
        <v>194</v>
      </c>
      <c r="B396" s="5">
        <v>2178.431</v>
      </c>
      <c r="G396" s="37" t="s">
        <v>339</v>
      </c>
      <c r="H396" s="38">
        <v>9.8619485989553642E-4</v>
      </c>
    </row>
    <row r="397" spans="1:8" x14ac:dyDescent="0.3">
      <c r="A397" s="5" t="s">
        <v>239</v>
      </c>
      <c r="B397" s="5">
        <v>695.47</v>
      </c>
      <c r="G397" s="37" t="s">
        <v>241</v>
      </c>
      <c r="H397" s="38">
        <v>3.5120375788436585E-4</v>
      </c>
    </row>
    <row r="398" spans="1:8" x14ac:dyDescent="0.3">
      <c r="A398" s="5" t="s">
        <v>239</v>
      </c>
      <c r="B398" s="5">
        <v>152.59</v>
      </c>
      <c r="G398" s="37" t="s">
        <v>324</v>
      </c>
      <c r="H398" s="38">
        <v>1.0852907865831778E-4</v>
      </c>
    </row>
    <row r="399" spans="1:8" x14ac:dyDescent="0.3">
      <c r="A399" s="5" t="s">
        <v>239</v>
      </c>
      <c r="B399" s="5">
        <v>365.62</v>
      </c>
      <c r="G399" s="37" t="s">
        <v>336</v>
      </c>
      <c r="H399" s="38">
        <v>5.8070077242913017E-3</v>
      </c>
    </row>
    <row r="400" spans="1:8" x14ac:dyDescent="0.3">
      <c r="A400" s="5" t="s">
        <v>239</v>
      </c>
      <c r="B400" s="5">
        <v>575.56899999999996</v>
      </c>
      <c r="G400" s="37" t="s">
        <v>1043</v>
      </c>
      <c r="H400" s="38">
        <v>2.9416710998389642E-3</v>
      </c>
    </row>
    <row r="401" spans="1:8" x14ac:dyDescent="0.3">
      <c r="A401" s="5" t="s">
        <v>272</v>
      </c>
      <c r="B401" s="5">
        <v>1427.67</v>
      </c>
      <c r="G401" s="37" t="s">
        <v>118</v>
      </c>
      <c r="H401" s="38">
        <v>3.065676529352542E-4</v>
      </c>
    </row>
    <row r="402" spans="1:8" x14ac:dyDescent="0.3">
      <c r="A402" s="5" t="s">
        <v>272</v>
      </c>
      <c r="B402" s="5">
        <v>499.26</v>
      </c>
      <c r="G402" s="37" t="s">
        <v>65</v>
      </c>
      <c r="H402" s="38">
        <v>1.4313759682070592E-3</v>
      </c>
    </row>
    <row r="403" spans="1:8" x14ac:dyDescent="0.3">
      <c r="A403" s="5" t="s">
        <v>283</v>
      </c>
      <c r="B403" s="5">
        <v>736.3</v>
      </c>
      <c r="G403" s="37" t="s">
        <v>416</v>
      </c>
      <c r="H403" s="38">
        <v>9.143087220721403E-5</v>
      </c>
    </row>
    <row r="404" spans="1:8" x14ac:dyDescent="0.3">
      <c r="A404" s="5" t="s">
        <v>283</v>
      </c>
      <c r="B404" s="5">
        <v>346.06</v>
      </c>
      <c r="G404" s="37" t="s">
        <v>377</v>
      </c>
      <c r="H404" s="38">
        <v>1.1151439251778702E-4</v>
      </c>
    </row>
    <row r="405" spans="1:8" x14ac:dyDescent="0.3">
      <c r="A405" s="5" t="s">
        <v>284</v>
      </c>
      <c r="B405" s="5">
        <v>1344.88</v>
      </c>
      <c r="G405" s="37" t="s">
        <v>386</v>
      </c>
      <c r="H405" s="38">
        <v>9.0021232292724317E-4</v>
      </c>
    </row>
    <row r="406" spans="1:8" x14ac:dyDescent="0.3">
      <c r="A406" s="5" t="s">
        <v>284</v>
      </c>
      <c r="B406" s="5">
        <v>248.54</v>
      </c>
      <c r="G406" s="37" t="s">
        <v>141</v>
      </c>
      <c r="H406" s="38">
        <v>2.5799049386639684E-5</v>
      </c>
    </row>
    <row r="407" spans="1:8" x14ac:dyDescent="0.3">
      <c r="A407" s="5" t="s">
        <v>285</v>
      </c>
      <c r="B407" s="5">
        <v>3554.46</v>
      </c>
      <c r="G407" s="37" t="s">
        <v>41</v>
      </c>
      <c r="H407" s="38">
        <v>5.8020536976510989E-4</v>
      </c>
    </row>
    <row r="408" spans="1:8" x14ac:dyDescent="0.3">
      <c r="A408" s="5" t="s">
        <v>286</v>
      </c>
      <c r="B408" s="5">
        <v>569.32000000000005</v>
      </c>
      <c r="G408" s="37" t="s">
        <v>1146</v>
      </c>
      <c r="H408" s="38">
        <v>2.7886532576890562E-3</v>
      </c>
    </row>
    <row r="409" spans="1:8" x14ac:dyDescent="0.3">
      <c r="A409" s="5" t="s">
        <v>270</v>
      </c>
      <c r="B409" s="5">
        <v>827.47</v>
      </c>
      <c r="G409" s="37" t="s">
        <v>238</v>
      </c>
      <c r="H409" s="38">
        <v>7.8557159758038241E-4</v>
      </c>
    </row>
    <row r="410" spans="1:8" x14ac:dyDescent="0.3">
      <c r="A410" s="5" t="s">
        <v>252</v>
      </c>
      <c r="B410" s="5">
        <v>45.91</v>
      </c>
      <c r="G410" s="37" t="s">
        <v>243</v>
      </c>
      <c r="H410" s="38">
        <v>2.520385587204274E-4</v>
      </c>
    </row>
    <row r="411" spans="1:8" x14ac:dyDescent="0.3">
      <c r="A411" s="5" t="s">
        <v>252</v>
      </c>
      <c r="B411" s="5">
        <v>22319.58</v>
      </c>
      <c r="G411" s="37" t="s">
        <v>916</v>
      </c>
      <c r="H411" s="38">
        <v>9.7763256191259478E-4</v>
      </c>
    </row>
    <row r="412" spans="1:8" x14ac:dyDescent="0.3">
      <c r="A412" s="5" t="s">
        <v>252</v>
      </c>
      <c r="B412" s="5">
        <v>330.24</v>
      </c>
      <c r="G412" s="37" t="s">
        <v>1200</v>
      </c>
      <c r="H412" s="38">
        <v>1.8611947503584334E-4</v>
      </c>
    </row>
    <row r="413" spans="1:8" x14ac:dyDescent="0.3">
      <c r="A413" s="5" t="s">
        <v>252</v>
      </c>
      <c r="B413" s="5">
        <v>520.65</v>
      </c>
      <c r="G413" s="37" t="s">
        <v>828</v>
      </c>
      <c r="H413" s="38">
        <v>6.7126327016343553E-4</v>
      </c>
    </row>
    <row r="414" spans="1:8" x14ac:dyDescent="0.3">
      <c r="A414" s="5" t="s">
        <v>287</v>
      </c>
      <c r="B414" s="5">
        <v>191.67</v>
      </c>
      <c r="G414" s="37" t="s">
        <v>598</v>
      </c>
      <c r="H414" s="38">
        <v>2.8056430472169392E-4</v>
      </c>
    </row>
    <row r="415" spans="1:8" x14ac:dyDescent="0.3">
      <c r="A415" s="5" t="s">
        <v>287</v>
      </c>
      <c r="B415" s="5">
        <v>5586.33</v>
      </c>
      <c r="G415" s="37" t="s">
        <v>843</v>
      </c>
      <c r="H415" s="38">
        <v>2.216333294852785E-3</v>
      </c>
    </row>
    <row r="416" spans="1:8" x14ac:dyDescent="0.3">
      <c r="A416" s="5" t="s">
        <v>287</v>
      </c>
      <c r="B416" s="5">
        <v>507.64</v>
      </c>
      <c r="G416" s="37" t="s">
        <v>171</v>
      </c>
      <c r="H416" s="38">
        <v>9.8229470952369937E-6</v>
      </c>
    </row>
    <row r="417" spans="1:8" x14ac:dyDescent="0.3">
      <c r="A417" s="5" t="s">
        <v>288</v>
      </c>
      <c r="B417" s="5">
        <v>787.56</v>
      </c>
      <c r="G417" s="37" t="s">
        <v>698</v>
      </c>
      <c r="H417" s="38">
        <v>2.2441533412463139E-4</v>
      </c>
    </row>
    <row r="418" spans="1:8" x14ac:dyDescent="0.3">
      <c r="A418" s="5" t="s">
        <v>289</v>
      </c>
      <c r="B418" s="5">
        <v>3830.14</v>
      </c>
      <c r="G418" s="37" t="s">
        <v>772</v>
      </c>
      <c r="H418" s="38">
        <v>1.8690765287289902E-3</v>
      </c>
    </row>
    <row r="419" spans="1:8" x14ac:dyDescent="0.3">
      <c r="A419" s="5" t="s">
        <v>290</v>
      </c>
      <c r="B419" s="5">
        <v>1559.86</v>
      </c>
      <c r="G419" s="37" t="s">
        <v>451</v>
      </c>
      <c r="H419" s="38">
        <v>8.8750841051222888E-4</v>
      </c>
    </row>
    <row r="420" spans="1:8" x14ac:dyDescent="0.3">
      <c r="A420" s="5" t="s">
        <v>288</v>
      </c>
      <c r="B420" s="5">
        <v>565.91</v>
      </c>
      <c r="G420" s="37" t="s">
        <v>572</v>
      </c>
      <c r="H420" s="38">
        <v>5.7640198094746577E-5</v>
      </c>
    </row>
    <row r="421" spans="1:8" x14ac:dyDescent="0.3">
      <c r="A421" s="5" t="s">
        <v>288</v>
      </c>
      <c r="B421" s="5">
        <v>593.21</v>
      </c>
      <c r="G421" s="37" t="s">
        <v>738</v>
      </c>
      <c r="H421" s="38">
        <v>1.9371881412665326E-3</v>
      </c>
    </row>
    <row r="422" spans="1:8" x14ac:dyDescent="0.3">
      <c r="A422" s="5" t="s">
        <v>288</v>
      </c>
      <c r="B422" s="5">
        <v>89.23</v>
      </c>
      <c r="G422" s="37" t="s">
        <v>1091</v>
      </c>
      <c r="H422" s="38">
        <v>1.3407962678078065E-4</v>
      </c>
    </row>
    <row r="423" spans="1:8" x14ac:dyDescent="0.3">
      <c r="A423" s="5" t="s">
        <v>291</v>
      </c>
      <c r="B423" s="5">
        <v>357.43</v>
      </c>
      <c r="G423" s="37" t="s">
        <v>357</v>
      </c>
      <c r="H423" s="38">
        <v>1.9566725646134474E-5</v>
      </c>
    </row>
    <row r="424" spans="1:8" x14ac:dyDescent="0.3">
      <c r="A424" s="5" t="s">
        <v>291</v>
      </c>
      <c r="B424" s="5">
        <v>4754.08</v>
      </c>
      <c r="G424" s="37" t="s">
        <v>589</v>
      </c>
      <c r="H424" s="38">
        <v>1.103642494986324E-4</v>
      </c>
    </row>
    <row r="425" spans="1:8" x14ac:dyDescent="0.3">
      <c r="A425" s="5" t="s">
        <v>163</v>
      </c>
      <c r="B425" s="5">
        <v>1476.39</v>
      </c>
      <c r="G425" s="37" t="s">
        <v>492</v>
      </c>
      <c r="H425" s="38">
        <v>1.8241169323112022E-3</v>
      </c>
    </row>
    <row r="426" spans="1:8" x14ac:dyDescent="0.3">
      <c r="A426" s="5" t="s">
        <v>163</v>
      </c>
      <c r="B426" s="5">
        <v>863.58299999999997</v>
      </c>
      <c r="G426" s="37" t="s">
        <v>390</v>
      </c>
      <c r="H426" s="38">
        <v>1.3868019885739918E-4</v>
      </c>
    </row>
    <row r="427" spans="1:8" x14ac:dyDescent="0.3">
      <c r="A427" s="5" t="s">
        <v>290</v>
      </c>
      <c r="B427" s="5">
        <v>74.87</v>
      </c>
      <c r="G427" s="37" t="s">
        <v>980</v>
      </c>
      <c r="H427" s="38">
        <v>7.505167007754932E-4</v>
      </c>
    </row>
    <row r="428" spans="1:8" x14ac:dyDescent="0.3">
      <c r="A428" s="5" t="s">
        <v>292</v>
      </c>
      <c r="B428" s="5">
        <v>3931.3179999999998</v>
      </c>
      <c r="G428" s="37" t="s">
        <v>348</v>
      </c>
      <c r="H428" s="38">
        <v>9.1860801385502228E-4</v>
      </c>
    </row>
    <row r="429" spans="1:8" x14ac:dyDescent="0.3">
      <c r="A429" s="5" t="s">
        <v>293</v>
      </c>
      <c r="B429" s="5">
        <v>4253.6499999999996</v>
      </c>
      <c r="G429" s="37" t="s">
        <v>619</v>
      </c>
      <c r="H429" s="38">
        <v>2.549022059211304E-4</v>
      </c>
    </row>
    <row r="430" spans="1:8" x14ac:dyDescent="0.3">
      <c r="A430" s="5" t="s">
        <v>294</v>
      </c>
      <c r="B430" s="5">
        <v>3872.87</v>
      </c>
      <c r="G430" s="37" t="s">
        <v>1046</v>
      </c>
      <c r="H430" s="38">
        <v>9.9708592260148738E-4</v>
      </c>
    </row>
    <row r="431" spans="1:8" x14ac:dyDescent="0.3">
      <c r="A431" s="5" t="s">
        <v>294</v>
      </c>
      <c r="B431" s="5">
        <v>356.72</v>
      </c>
      <c r="G431" s="37" t="s">
        <v>855</v>
      </c>
      <c r="H431" s="38">
        <v>4.1830239790145284E-4</v>
      </c>
    </row>
    <row r="432" spans="1:8" x14ac:dyDescent="0.3">
      <c r="A432" s="5" t="s">
        <v>251</v>
      </c>
      <c r="B432" s="5">
        <v>2154.34</v>
      </c>
      <c r="G432" s="37" t="s">
        <v>741</v>
      </c>
      <c r="H432" s="38">
        <v>8.406445906904527E-4</v>
      </c>
    </row>
    <row r="433" spans="1:8" x14ac:dyDescent="0.3">
      <c r="A433" s="5" t="s">
        <v>257</v>
      </c>
      <c r="B433" s="5">
        <v>197.41</v>
      </c>
      <c r="G433" s="37" t="s">
        <v>136</v>
      </c>
      <c r="H433" s="38">
        <v>4.2479201941106147E-4</v>
      </c>
    </row>
    <row r="434" spans="1:8" x14ac:dyDescent="0.3">
      <c r="A434" s="5" t="s">
        <v>257</v>
      </c>
      <c r="B434" s="5">
        <v>712.18</v>
      </c>
      <c r="G434" s="37" t="s">
        <v>1208</v>
      </c>
      <c r="H434" s="38">
        <v>5.1646479550375736E-6</v>
      </c>
    </row>
    <row r="435" spans="1:8" x14ac:dyDescent="0.3">
      <c r="A435" s="5" t="s">
        <v>39</v>
      </c>
      <c r="B435" s="5">
        <v>16587.13</v>
      </c>
      <c r="G435" s="37" t="s">
        <v>981</v>
      </c>
      <c r="H435" s="38">
        <v>7.0598549414763146E-4</v>
      </c>
    </row>
    <row r="436" spans="1:8" x14ac:dyDescent="0.3">
      <c r="A436" s="5" t="s">
        <v>39</v>
      </c>
      <c r="B436" s="5">
        <v>507.98</v>
      </c>
      <c r="G436" s="37" t="s">
        <v>1129</v>
      </c>
      <c r="H436" s="38">
        <v>1.2843249053051836E-3</v>
      </c>
    </row>
    <row r="437" spans="1:8" x14ac:dyDescent="0.3">
      <c r="A437" s="5" t="s">
        <v>140</v>
      </c>
      <c r="B437" s="5">
        <v>62.88</v>
      </c>
      <c r="G437" s="37" t="s">
        <v>652</v>
      </c>
      <c r="H437" s="38">
        <v>1.5222661852302211E-3</v>
      </c>
    </row>
    <row r="438" spans="1:8" x14ac:dyDescent="0.3">
      <c r="A438" s="5" t="s">
        <v>295</v>
      </c>
      <c r="B438" s="5">
        <v>231.26</v>
      </c>
      <c r="G438" s="37" t="s">
        <v>933</v>
      </c>
      <c r="H438" s="38">
        <v>2.5720980405415995E-5</v>
      </c>
    </row>
    <row r="439" spans="1:8" x14ac:dyDescent="0.3">
      <c r="A439" s="5" t="s">
        <v>296</v>
      </c>
      <c r="B439" s="5">
        <v>987.17</v>
      </c>
      <c r="G439" s="37" t="s">
        <v>655</v>
      </c>
      <c r="H439" s="38">
        <v>2.130843362160382E-5</v>
      </c>
    </row>
    <row r="440" spans="1:8" x14ac:dyDescent="0.3">
      <c r="A440" s="5" t="s">
        <v>245</v>
      </c>
      <c r="B440" s="5">
        <v>57.04</v>
      </c>
      <c r="G440" s="37" t="s">
        <v>678</v>
      </c>
      <c r="H440" s="38">
        <v>2.1186052246812318E-4</v>
      </c>
    </row>
    <row r="441" spans="1:8" x14ac:dyDescent="0.3">
      <c r="A441" s="5" t="s">
        <v>297</v>
      </c>
      <c r="B441" s="5">
        <v>14223.82</v>
      </c>
      <c r="G441" s="37" t="s">
        <v>1234</v>
      </c>
      <c r="H441" s="38">
        <v>1.5270732552599921E-5</v>
      </c>
    </row>
    <row r="442" spans="1:8" x14ac:dyDescent="0.3">
      <c r="A442" s="5" t="s">
        <v>298</v>
      </c>
      <c r="B442" s="5">
        <v>6264.1854999999996</v>
      </c>
      <c r="G442" s="37" t="s">
        <v>1251</v>
      </c>
      <c r="H442" s="38">
        <v>8.9174568693537835E-6</v>
      </c>
    </row>
    <row r="443" spans="1:8" x14ac:dyDescent="0.3">
      <c r="A443" s="5" t="s">
        <v>299</v>
      </c>
      <c r="B443" s="5">
        <v>5410.95</v>
      </c>
      <c r="G443" s="37" t="s">
        <v>392</v>
      </c>
      <c r="H443" s="38">
        <v>4.9346012633933924E-3</v>
      </c>
    </row>
    <row r="444" spans="1:8" x14ac:dyDescent="0.3">
      <c r="A444" s="5" t="s">
        <v>300</v>
      </c>
      <c r="B444" s="5">
        <v>4671.1495000000004</v>
      </c>
      <c r="G444" s="37" t="s">
        <v>672</v>
      </c>
      <c r="H444" s="38">
        <v>8.7962850139896925E-5</v>
      </c>
    </row>
    <row r="445" spans="1:8" x14ac:dyDescent="0.3">
      <c r="A445" s="5" t="s">
        <v>301</v>
      </c>
      <c r="B445" s="5">
        <v>6831.72</v>
      </c>
      <c r="G445" s="37" t="s">
        <v>679</v>
      </c>
      <c r="H445" s="38">
        <v>1.5494163777735886E-4</v>
      </c>
    </row>
    <row r="446" spans="1:8" x14ac:dyDescent="0.3">
      <c r="A446" s="5" t="s">
        <v>302</v>
      </c>
      <c r="B446" s="5">
        <v>120.03</v>
      </c>
      <c r="G446" s="37" t="s">
        <v>1010</v>
      </c>
      <c r="H446" s="38">
        <v>2.0449015090273745E-4</v>
      </c>
    </row>
    <row r="447" spans="1:8" x14ac:dyDescent="0.3">
      <c r="A447" s="5" t="s">
        <v>303</v>
      </c>
      <c r="B447" s="5">
        <v>4002.14</v>
      </c>
      <c r="G447" s="37" t="s">
        <v>1007</v>
      </c>
      <c r="H447" s="38">
        <v>1.3628474563141512E-4</v>
      </c>
    </row>
    <row r="448" spans="1:8" x14ac:dyDescent="0.3">
      <c r="A448" s="5" t="s">
        <v>304</v>
      </c>
      <c r="B448" s="5">
        <v>98.39</v>
      </c>
      <c r="G448" s="37" t="s">
        <v>83</v>
      </c>
      <c r="H448" s="38">
        <v>7.1440501385998314E-4</v>
      </c>
    </row>
    <row r="449" spans="1:8" x14ac:dyDescent="0.3">
      <c r="A449" s="5" t="s">
        <v>305</v>
      </c>
      <c r="B449" s="5">
        <v>103.87</v>
      </c>
      <c r="G449" s="37" t="s">
        <v>102</v>
      </c>
      <c r="H449" s="38">
        <v>3.4012346036618111E-4</v>
      </c>
    </row>
    <row r="450" spans="1:8" x14ac:dyDescent="0.3">
      <c r="A450" s="5" t="s">
        <v>215</v>
      </c>
      <c r="B450" s="5">
        <v>10094.43</v>
      </c>
      <c r="G450" s="37" t="s">
        <v>625</v>
      </c>
      <c r="H450" s="38">
        <v>1.8287592877862223E-3</v>
      </c>
    </row>
    <row r="451" spans="1:8" x14ac:dyDescent="0.3">
      <c r="A451" s="5" t="s">
        <v>306</v>
      </c>
      <c r="B451" s="5">
        <v>10.58</v>
      </c>
      <c r="G451" s="37" t="s">
        <v>568</v>
      </c>
      <c r="H451" s="38">
        <v>1.2680222327683805E-3</v>
      </c>
    </row>
    <row r="452" spans="1:8" x14ac:dyDescent="0.3">
      <c r="A452" s="5" t="s">
        <v>306</v>
      </c>
      <c r="B452" s="5">
        <v>2119.67</v>
      </c>
      <c r="G452" s="37" t="s">
        <v>128</v>
      </c>
      <c r="H452" s="38">
        <v>9.4241135618643689E-4</v>
      </c>
    </row>
    <row r="453" spans="1:8" x14ac:dyDescent="0.3">
      <c r="A453" s="5" t="s">
        <v>306</v>
      </c>
      <c r="B453" s="5">
        <v>45923.76</v>
      </c>
      <c r="G453" s="37" t="s">
        <v>976</v>
      </c>
      <c r="H453" s="38">
        <v>6.4712692514239318E-4</v>
      </c>
    </row>
    <row r="454" spans="1:8" x14ac:dyDescent="0.3">
      <c r="A454" s="5" t="s">
        <v>66</v>
      </c>
      <c r="B454" s="5">
        <v>33.86</v>
      </c>
      <c r="G454" s="37" t="s">
        <v>561</v>
      </c>
      <c r="H454" s="38">
        <v>4.140514868956672E-4</v>
      </c>
    </row>
    <row r="455" spans="1:8" x14ac:dyDescent="0.3">
      <c r="A455" s="5" t="s">
        <v>307</v>
      </c>
      <c r="B455" s="5">
        <v>316.61</v>
      </c>
      <c r="G455" s="37" t="s">
        <v>846</v>
      </c>
      <c r="H455" s="38">
        <v>1.2888628022842E-3</v>
      </c>
    </row>
    <row r="456" spans="1:8" x14ac:dyDescent="0.3">
      <c r="A456" s="5" t="s">
        <v>308</v>
      </c>
      <c r="B456" s="5">
        <v>336.06</v>
      </c>
      <c r="G456" s="37" t="s">
        <v>187</v>
      </c>
      <c r="H456" s="38">
        <v>2.2599320719584257E-5</v>
      </c>
    </row>
    <row r="457" spans="1:8" x14ac:dyDescent="0.3">
      <c r="A457" s="5" t="s">
        <v>308</v>
      </c>
      <c r="B457" s="5">
        <v>380.38</v>
      </c>
      <c r="G457" s="37" t="s">
        <v>539</v>
      </c>
      <c r="H457" s="38">
        <v>3.8016185210277539E-4</v>
      </c>
    </row>
    <row r="458" spans="1:8" x14ac:dyDescent="0.3">
      <c r="A458" s="5" t="s">
        <v>309</v>
      </c>
      <c r="B458" s="5">
        <v>65.39</v>
      </c>
      <c r="G458" s="37" t="s">
        <v>858</v>
      </c>
      <c r="H458" s="38">
        <v>6.0956480452079634E-5</v>
      </c>
    </row>
    <row r="459" spans="1:8" x14ac:dyDescent="0.3">
      <c r="A459" s="5" t="s">
        <v>195</v>
      </c>
      <c r="B459" s="5">
        <v>1005.74</v>
      </c>
      <c r="G459" s="37" t="s">
        <v>1238</v>
      </c>
      <c r="H459" s="38">
        <v>2.8911912567544807E-5</v>
      </c>
    </row>
    <row r="460" spans="1:8" x14ac:dyDescent="0.3">
      <c r="A460" s="5" t="s">
        <v>195</v>
      </c>
      <c r="B460" s="5">
        <v>6477.7394999999997</v>
      </c>
      <c r="G460" s="37" t="s">
        <v>676</v>
      </c>
      <c r="H460" s="38">
        <v>6.2540950901985754E-5</v>
      </c>
    </row>
    <row r="461" spans="1:8" x14ac:dyDescent="0.3">
      <c r="A461" s="5" t="s">
        <v>310</v>
      </c>
      <c r="B461" s="5">
        <v>1601.32</v>
      </c>
      <c r="G461" s="37" t="s">
        <v>729</v>
      </c>
      <c r="H461" s="38">
        <v>3.6822499491736166E-4</v>
      </c>
    </row>
    <row r="462" spans="1:8" x14ac:dyDescent="0.3">
      <c r="A462" s="5" t="s">
        <v>311</v>
      </c>
      <c r="B462" s="5">
        <v>238.74</v>
      </c>
      <c r="G462" s="37" t="s">
        <v>937</v>
      </c>
      <c r="H462" s="38">
        <v>2.0563729211458587E-3</v>
      </c>
    </row>
    <row r="463" spans="1:8" x14ac:dyDescent="0.3">
      <c r="A463" s="5" t="s">
        <v>254</v>
      </c>
      <c r="B463" s="5">
        <v>718.03</v>
      </c>
      <c r="G463" s="37" t="s">
        <v>366</v>
      </c>
      <c r="H463" s="38">
        <v>3.7453047259196279E-3</v>
      </c>
    </row>
    <row r="464" spans="1:8" x14ac:dyDescent="0.3">
      <c r="A464" s="5" t="s">
        <v>312</v>
      </c>
      <c r="B464" s="5">
        <v>534.96</v>
      </c>
      <c r="G464" s="37" t="s">
        <v>333</v>
      </c>
      <c r="H464" s="38">
        <v>1.1453819108631019E-4</v>
      </c>
    </row>
    <row r="465" spans="1:8" x14ac:dyDescent="0.3">
      <c r="A465" s="5" t="s">
        <v>306</v>
      </c>
      <c r="B465" s="5">
        <v>80.599999999999994</v>
      </c>
      <c r="G465" s="37" t="s">
        <v>1254</v>
      </c>
      <c r="H465" s="38">
        <v>4.1959328499943335E-5</v>
      </c>
    </row>
    <row r="466" spans="1:8" x14ac:dyDescent="0.3">
      <c r="A466" s="5" t="s">
        <v>313</v>
      </c>
      <c r="B466" s="5">
        <v>35.58</v>
      </c>
      <c r="G466" s="37" t="s">
        <v>755</v>
      </c>
      <c r="H466" s="38">
        <v>9.9432393001084251E-5</v>
      </c>
    </row>
    <row r="467" spans="1:8" x14ac:dyDescent="0.3">
      <c r="A467" s="5" t="s">
        <v>314</v>
      </c>
      <c r="B467" s="5">
        <v>584.51099999999997</v>
      </c>
      <c r="G467" s="37" t="s">
        <v>1086</v>
      </c>
      <c r="H467" s="38">
        <v>4.9917966332296317E-5</v>
      </c>
    </row>
    <row r="468" spans="1:8" x14ac:dyDescent="0.3">
      <c r="A468" s="5" t="s">
        <v>315</v>
      </c>
      <c r="B468" s="5">
        <v>3553.62</v>
      </c>
      <c r="G468" s="37" t="s">
        <v>253</v>
      </c>
      <c r="H468" s="38">
        <v>3.8150002041473631E-4</v>
      </c>
    </row>
    <row r="469" spans="1:8" x14ac:dyDescent="0.3">
      <c r="A469" s="5" t="s">
        <v>316</v>
      </c>
      <c r="B469" s="5">
        <v>554.21</v>
      </c>
      <c r="G469" s="37" t="s">
        <v>1133</v>
      </c>
      <c r="H469" s="38">
        <v>8.5505326576024458E-5</v>
      </c>
    </row>
    <row r="470" spans="1:8" x14ac:dyDescent="0.3">
      <c r="A470" s="5" t="s">
        <v>317</v>
      </c>
      <c r="B470" s="5">
        <v>136.61000000000001</v>
      </c>
      <c r="G470" s="37" t="s">
        <v>1137</v>
      </c>
      <c r="H470" s="38">
        <v>2.0132230956604097E-4</v>
      </c>
    </row>
    <row r="471" spans="1:8" x14ac:dyDescent="0.3">
      <c r="A471" s="5" t="s">
        <v>317</v>
      </c>
      <c r="B471" s="5">
        <v>2907.63</v>
      </c>
      <c r="G471" s="37" t="s">
        <v>803</v>
      </c>
      <c r="H471" s="38">
        <v>1.0554888876296829E-3</v>
      </c>
    </row>
    <row r="472" spans="1:8" x14ac:dyDescent="0.3">
      <c r="A472" s="5" t="s">
        <v>69</v>
      </c>
      <c r="B472" s="5">
        <v>42.66</v>
      </c>
      <c r="G472" s="37" t="s">
        <v>919</v>
      </c>
      <c r="H472" s="38">
        <v>7.8795902399562078E-4</v>
      </c>
    </row>
    <row r="473" spans="1:8" x14ac:dyDescent="0.3">
      <c r="A473" s="5" t="s">
        <v>318</v>
      </c>
      <c r="B473" s="5">
        <v>142.97</v>
      </c>
      <c r="G473" s="37" t="s">
        <v>988</v>
      </c>
      <c r="H473" s="38">
        <v>1.2135548240443516E-4</v>
      </c>
    </row>
    <row r="474" spans="1:8" x14ac:dyDescent="0.3">
      <c r="A474" s="5" t="s">
        <v>319</v>
      </c>
      <c r="B474" s="5">
        <v>17.12</v>
      </c>
      <c r="G474" s="37" t="s">
        <v>111</v>
      </c>
      <c r="H474" s="38">
        <v>8.429564221414782E-5</v>
      </c>
    </row>
    <row r="475" spans="1:8" x14ac:dyDescent="0.3">
      <c r="A475" s="5" t="s">
        <v>320</v>
      </c>
      <c r="B475" s="5">
        <v>11532.99</v>
      </c>
      <c r="G475" s="37" t="s">
        <v>671</v>
      </c>
      <c r="H475" s="38">
        <v>1.4635295027963722E-4</v>
      </c>
    </row>
    <row r="476" spans="1:8" x14ac:dyDescent="0.3">
      <c r="A476" s="5" t="s">
        <v>320</v>
      </c>
      <c r="B476" s="5">
        <v>146.1</v>
      </c>
      <c r="G476" s="37" t="s">
        <v>978</v>
      </c>
      <c r="H476" s="38">
        <v>5.660100099397885E-4</v>
      </c>
    </row>
    <row r="477" spans="1:8" x14ac:dyDescent="0.3">
      <c r="A477" s="5" t="s">
        <v>62</v>
      </c>
      <c r="B477" s="5">
        <v>158.69999999999999</v>
      </c>
      <c r="G477" s="37" t="s">
        <v>888</v>
      </c>
      <c r="H477" s="38">
        <v>8.2774957420590778E-4</v>
      </c>
    </row>
    <row r="478" spans="1:8" x14ac:dyDescent="0.3">
      <c r="A478" s="5" t="s">
        <v>321</v>
      </c>
      <c r="B478" s="5">
        <v>92.02</v>
      </c>
      <c r="G478" s="37" t="s">
        <v>663</v>
      </c>
      <c r="H478" s="38">
        <v>1.1638105886843559E-4</v>
      </c>
    </row>
    <row r="479" spans="1:8" x14ac:dyDescent="0.3">
      <c r="A479" s="5" t="s">
        <v>262</v>
      </c>
      <c r="B479" s="5">
        <v>1736.41</v>
      </c>
      <c r="G479" s="37" t="s">
        <v>313</v>
      </c>
      <c r="H479" s="38">
        <v>8.8558593436051771E-4</v>
      </c>
    </row>
    <row r="480" spans="1:8" x14ac:dyDescent="0.3">
      <c r="A480" s="5" t="s">
        <v>322</v>
      </c>
      <c r="B480" s="5">
        <v>153.28</v>
      </c>
      <c r="G480" s="37" t="s">
        <v>1053</v>
      </c>
      <c r="H480" s="38">
        <v>2.3706789694213654E-3</v>
      </c>
    </row>
    <row r="481" spans="1:8" x14ac:dyDescent="0.3">
      <c r="A481" s="5" t="s">
        <v>323</v>
      </c>
      <c r="B481" s="5">
        <v>22.19</v>
      </c>
      <c r="G481" s="37" t="s">
        <v>36</v>
      </c>
      <c r="H481" s="38">
        <v>3.8223716752758648E-4</v>
      </c>
    </row>
    <row r="482" spans="1:8" x14ac:dyDescent="0.3">
      <c r="A482" s="5" t="s">
        <v>324</v>
      </c>
      <c r="B482" s="5">
        <v>927.97</v>
      </c>
      <c r="G482" s="37" t="s">
        <v>697</v>
      </c>
      <c r="H482" s="38">
        <v>6.6876528267690078E-5</v>
      </c>
    </row>
    <row r="483" spans="1:8" x14ac:dyDescent="0.3">
      <c r="A483" s="5" t="s">
        <v>324</v>
      </c>
      <c r="B483" s="5">
        <v>59.05</v>
      </c>
      <c r="G483" s="37" t="s">
        <v>32</v>
      </c>
      <c r="H483" s="38">
        <v>5.2616734043781132E-4</v>
      </c>
    </row>
    <row r="484" spans="1:8" x14ac:dyDescent="0.3">
      <c r="A484" s="5" t="s">
        <v>325</v>
      </c>
      <c r="B484" s="5">
        <v>213.71</v>
      </c>
      <c r="G484" s="37" t="s">
        <v>825</v>
      </c>
      <c r="H484" s="38">
        <v>3.018433250299494E-4</v>
      </c>
    </row>
    <row r="485" spans="1:8" x14ac:dyDescent="0.3">
      <c r="A485" s="5" t="s">
        <v>325</v>
      </c>
      <c r="B485" s="5">
        <v>133.66</v>
      </c>
      <c r="G485" s="37" t="s">
        <v>89</v>
      </c>
      <c r="H485" s="38">
        <v>8.3472426798406323E-4</v>
      </c>
    </row>
    <row r="486" spans="1:8" x14ac:dyDescent="0.3">
      <c r="A486" s="5" t="s">
        <v>326</v>
      </c>
      <c r="B486" s="5">
        <v>1699.52</v>
      </c>
      <c r="G486" s="37" t="s">
        <v>200</v>
      </c>
      <c r="H486" s="38">
        <v>2.9052302037265755E-3</v>
      </c>
    </row>
    <row r="487" spans="1:8" x14ac:dyDescent="0.3">
      <c r="A487" s="5" t="s">
        <v>326</v>
      </c>
      <c r="B487" s="5">
        <v>760.85</v>
      </c>
      <c r="G487" s="37" t="s">
        <v>289</v>
      </c>
      <c r="H487" s="38">
        <v>1.245422417245394E-3</v>
      </c>
    </row>
    <row r="488" spans="1:8" x14ac:dyDescent="0.3">
      <c r="A488" s="5" t="s">
        <v>327</v>
      </c>
      <c r="B488" s="5">
        <v>8185.89</v>
      </c>
      <c r="G488" s="37" t="s">
        <v>433</v>
      </c>
      <c r="H488" s="38">
        <v>1.130353247130451E-3</v>
      </c>
    </row>
    <row r="489" spans="1:8" x14ac:dyDescent="0.3">
      <c r="A489" s="5" t="s">
        <v>328</v>
      </c>
      <c r="B489" s="5">
        <v>127.74</v>
      </c>
      <c r="G489" s="37" t="s">
        <v>341</v>
      </c>
      <c r="H489" s="38">
        <v>3.3713704694359602E-5</v>
      </c>
    </row>
    <row r="490" spans="1:8" x14ac:dyDescent="0.3">
      <c r="A490" s="5" t="s">
        <v>328</v>
      </c>
      <c r="B490" s="5">
        <v>325.92</v>
      </c>
      <c r="G490" s="37" t="s">
        <v>484</v>
      </c>
      <c r="H490" s="38">
        <v>2.0556112537755254E-4</v>
      </c>
    </row>
    <row r="491" spans="1:8" x14ac:dyDescent="0.3">
      <c r="A491" s="5" t="s">
        <v>329</v>
      </c>
      <c r="B491" s="5">
        <v>181.17</v>
      </c>
      <c r="G491" s="37" t="s">
        <v>523</v>
      </c>
      <c r="H491" s="38">
        <v>2.0605757812434827E-5</v>
      </c>
    </row>
    <row r="492" spans="1:8" x14ac:dyDescent="0.3">
      <c r="A492" s="5" t="s">
        <v>329</v>
      </c>
      <c r="B492" s="5">
        <v>13.16</v>
      </c>
      <c r="G492" s="37" t="s">
        <v>57</v>
      </c>
      <c r="H492" s="38">
        <v>1.4392955165706445E-3</v>
      </c>
    </row>
    <row r="493" spans="1:8" x14ac:dyDescent="0.3">
      <c r="A493" s="5" t="s">
        <v>330</v>
      </c>
      <c r="B493" s="5">
        <v>107.88</v>
      </c>
      <c r="G493" s="37" t="s">
        <v>1214</v>
      </c>
      <c r="H493" s="38">
        <v>1.9251151031892239E-5</v>
      </c>
    </row>
    <row r="494" spans="1:8" x14ac:dyDescent="0.3">
      <c r="A494" s="5" t="s">
        <v>330</v>
      </c>
      <c r="B494" s="5">
        <v>623.02</v>
      </c>
      <c r="G494" s="37" t="s">
        <v>915</v>
      </c>
      <c r="H494" s="38">
        <v>1.6206724659316163E-3</v>
      </c>
    </row>
    <row r="495" spans="1:8" x14ac:dyDescent="0.3">
      <c r="A495" s="5" t="s">
        <v>331</v>
      </c>
      <c r="B495" s="5">
        <v>815.89</v>
      </c>
      <c r="G495" s="37" t="s">
        <v>577</v>
      </c>
      <c r="H495" s="38">
        <v>1.7275049187022132E-3</v>
      </c>
    </row>
    <row r="496" spans="1:8" x14ac:dyDescent="0.3">
      <c r="A496" s="5" t="s">
        <v>279</v>
      </c>
      <c r="B496" s="5">
        <v>30.61</v>
      </c>
      <c r="G496" s="37" t="s">
        <v>61</v>
      </c>
      <c r="H496" s="38">
        <v>3.5002282709796809E-4</v>
      </c>
    </row>
    <row r="497" spans="1:8" x14ac:dyDescent="0.3">
      <c r="A497" s="5" t="s">
        <v>332</v>
      </c>
      <c r="B497" s="5">
        <v>5418.68</v>
      </c>
      <c r="G497" s="37" t="s">
        <v>494</v>
      </c>
      <c r="H497" s="38">
        <v>3.0473369161436699E-3</v>
      </c>
    </row>
    <row r="498" spans="1:8" x14ac:dyDescent="0.3">
      <c r="A498" s="5" t="s">
        <v>333</v>
      </c>
      <c r="B498" s="5">
        <v>627.91</v>
      </c>
      <c r="G498" s="37" t="s">
        <v>1034</v>
      </c>
      <c r="H498" s="38">
        <v>4.3141798674703268E-4</v>
      </c>
    </row>
    <row r="499" spans="1:8" x14ac:dyDescent="0.3">
      <c r="A499" s="5" t="s">
        <v>333</v>
      </c>
      <c r="B499" s="5">
        <v>46.89</v>
      </c>
      <c r="G499" s="37" t="s">
        <v>750</v>
      </c>
      <c r="H499" s="38">
        <v>4.3308041622185084E-4</v>
      </c>
    </row>
    <row r="500" spans="1:8" x14ac:dyDescent="0.3">
      <c r="A500" s="5" t="s">
        <v>334</v>
      </c>
      <c r="B500" s="5">
        <v>2152.4039999999995</v>
      </c>
      <c r="G500" s="37" t="s">
        <v>734</v>
      </c>
      <c r="H500" s="38">
        <v>1.6282075520517526E-3</v>
      </c>
    </row>
    <row r="501" spans="1:8" x14ac:dyDescent="0.3">
      <c r="A501" s="5" t="s">
        <v>335</v>
      </c>
      <c r="B501" s="5">
        <v>153.22999999999999</v>
      </c>
      <c r="G501" s="37" t="s">
        <v>282</v>
      </c>
      <c r="H501" s="38">
        <v>2.0842768642051251E-4</v>
      </c>
    </row>
    <row r="502" spans="1:8" x14ac:dyDescent="0.3">
      <c r="A502" s="5" t="s">
        <v>336</v>
      </c>
      <c r="B502" s="5">
        <v>2053.3789999999999</v>
      </c>
      <c r="G502" s="37" t="s">
        <v>1001</v>
      </c>
      <c r="H502" s="38">
        <v>6.5163298976920634E-4</v>
      </c>
    </row>
    <row r="503" spans="1:8" x14ac:dyDescent="0.3">
      <c r="A503" s="5" t="s">
        <v>336</v>
      </c>
      <c r="B503" s="5">
        <v>3206.3955000000001</v>
      </c>
      <c r="G503" s="37" t="s">
        <v>827</v>
      </c>
      <c r="H503" s="38">
        <v>9.2878139171527333E-4</v>
      </c>
    </row>
    <row r="504" spans="1:8" x14ac:dyDescent="0.3">
      <c r="A504" s="5" t="s">
        <v>337</v>
      </c>
      <c r="B504" s="5">
        <v>264.75</v>
      </c>
      <c r="G504" s="37" t="s">
        <v>1084</v>
      </c>
      <c r="H504" s="38">
        <v>9.0471085554671288E-4</v>
      </c>
    </row>
    <row r="505" spans="1:8" x14ac:dyDescent="0.3">
      <c r="A505" s="5" t="s">
        <v>338</v>
      </c>
      <c r="B505" s="5">
        <v>4669.1899999999996</v>
      </c>
      <c r="G505" s="37" t="s">
        <v>1035</v>
      </c>
      <c r="H505" s="38">
        <v>1.7589359303681171E-3</v>
      </c>
    </row>
    <row r="506" spans="1:8" x14ac:dyDescent="0.3">
      <c r="A506" s="5" t="s">
        <v>338</v>
      </c>
      <c r="B506" s="5">
        <v>133.4</v>
      </c>
      <c r="G506" s="37" t="s">
        <v>635</v>
      </c>
      <c r="H506" s="38">
        <v>1.2579828916519488E-3</v>
      </c>
    </row>
    <row r="507" spans="1:8" x14ac:dyDescent="0.3">
      <c r="A507" s="5" t="s">
        <v>339</v>
      </c>
      <c r="B507" s="5">
        <v>2393.63</v>
      </c>
      <c r="G507" s="37" t="s">
        <v>64</v>
      </c>
      <c r="H507" s="38">
        <v>1.4436041546400111E-3</v>
      </c>
    </row>
    <row r="508" spans="1:8" x14ac:dyDescent="0.3">
      <c r="A508" s="5" t="s">
        <v>339</v>
      </c>
      <c r="B508" s="5">
        <v>6177.53</v>
      </c>
      <c r="G508" s="37" t="s">
        <v>1012</v>
      </c>
      <c r="H508" s="38">
        <v>1.0215831992153E-3</v>
      </c>
    </row>
    <row r="509" spans="1:8" x14ac:dyDescent="0.3">
      <c r="A509" s="5" t="s">
        <v>339</v>
      </c>
      <c r="B509" s="5">
        <v>94.6</v>
      </c>
      <c r="G509" s="37" t="s">
        <v>255</v>
      </c>
      <c r="H509" s="38">
        <v>1.1730359232261409E-4</v>
      </c>
    </row>
    <row r="510" spans="1:8" x14ac:dyDescent="0.3">
      <c r="A510" s="5" t="s">
        <v>340</v>
      </c>
      <c r="B510" s="5">
        <v>7518.12</v>
      </c>
      <c r="G510" s="37" t="s">
        <v>461</v>
      </c>
      <c r="H510" s="38">
        <v>6.8855631919866381E-4</v>
      </c>
    </row>
    <row r="511" spans="1:8" x14ac:dyDescent="0.3">
      <c r="A511" s="5" t="s">
        <v>341</v>
      </c>
      <c r="B511" s="5">
        <v>204.11</v>
      </c>
      <c r="G511" s="37" t="s">
        <v>860</v>
      </c>
      <c r="H511" s="38">
        <v>5.4211754801783635E-4</v>
      </c>
    </row>
    <row r="512" spans="1:8" x14ac:dyDescent="0.3">
      <c r="A512" s="5" t="s">
        <v>342</v>
      </c>
      <c r="B512" s="5">
        <v>1935.17</v>
      </c>
      <c r="G512" s="37" t="s">
        <v>666</v>
      </c>
      <c r="H512" s="38">
        <v>1.7343914824966356E-3</v>
      </c>
    </row>
    <row r="513" spans="1:8" x14ac:dyDescent="0.3">
      <c r="A513" s="5" t="s">
        <v>342</v>
      </c>
      <c r="B513" s="5">
        <v>812.68</v>
      </c>
      <c r="G513" s="37" t="s">
        <v>536</v>
      </c>
      <c r="H513" s="38">
        <v>2.8631523973009022E-5</v>
      </c>
    </row>
    <row r="514" spans="1:8" x14ac:dyDescent="0.3">
      <c r="A514" s="5" t="s">
        <v>343</v>
      </c>
      <c r="B514" s="5">
        <v>427.32</v>
      </c>
      <c r="G514" s="37" t="s">
        <v>286</v>
      </c>
      <c r="H514" s="38">
        <v>9.3239653532748812E-5</v>
      </c>
    </row>
    <row r="515" spans="1:8" x14ac:dyDescent="0.3">
      <c r="A515" s="5" t="s">
        <v>321</v>
      </c>
      <c r="B515" s="5">
        <v>115.43</v>
      </c>
      <c r="G515" s="37" t="s">
        <v>153</v>
      </c>
      <c r="H515" s="38">
        <v>1.4426927817514582E-4</v>
      </c>
    </row>
    <row r="516" spans="1:8" x14ac:dyDescent="0.3">
      <c r="A516" s="5" t="s">
        <v>344</v>
      </c>
      <c r="B516" s="5">
        <v>246.06</v>
      </c>
      <c r="G516" s="37" t="s">
        <v>474</v>
      </c>
      <c r="H516" s="38">
        <v>3.1032969817974338E-5</v>
      </c>
    </row>
    <row r="517" spans="1:8" x14ac:dyDescent="0.3">
      <c r="A517" s="5" t="s">
        <v>339</v>
      </c>
      <c r="B517" s="5">
        <v>20.5</v>
      </c>
      <c r="G517" s="37" t="s">
        <v>579</v>
      </c>
      <c r="H517" s="38">
        <v>3.0716295640616272E-5</v>
      </c>
    </row>
    <row r="518" spans="1:8" x14ac:dyDescent="0.3">
      <c r="A518" s="5" t="s">
        <v>345</v>
      </c>
      <c r="B518" s="5">
        <v>288.91000000000003</v>
      </c>
      <c r="G518" s="37" t="s">
        <v>921</v>
      </c>
      <c r="H518" s="38">
        <v>3.2356321516949552E-4</v>
      </c>
    </row>
    <row r="519" spans="1:8" x14ac:dyDescent="0.3">
      <c r="A519" s="5" t="s">
        <v>332</v>
      </c>
      <c r="B519" s="5">
        <v>269.37</v>
      </c>
      <c r="G519" s="37" t="s">
        <v>627</v>
      </c>
      <c r="H519" s="38">
        <v>5.1001036001385516E-5</v>
      </c>
    </row>
    <row r="520" spans="1:8" x14ac:dyDescent="0.3">
      <c r="A520" s="5" t="s">
        <v>346</v>
      </c>
      <c r="B520" s="5">
        <v>4933.99</v>
      </c>
      <c r="G520" s="37" t="s">
        <v>608</v>
      </c>
      <c r="H520" s="38">
        <v>4.7076695241000358E-5</v>
      </c>
    </row>
    <row r="521" spans="1:8" x14ac:dyDescent="0.3">
      <c r="A521" s="5" t="s">
        <v>81</v>
      </c>
      <c r="B521" s="5">
        <v>136.66999999999999</v>
      </c>
      <c r="G521" s="37" t="s">
        <v>861</v>
      </c>
      <c r="H521" s="38">
        <v>8.6999742806744397E-4</v>
      </c>
    </row>
    <row r="522" spans="1:8" x14ac:dyDescent="0.3">
      <c r="A522" s="5" t="s">
        <v>336</v>
      </c>
      <c r="B522" s="5">
        <v>259.72000000000003</v>
      </c>
      <c r="G522" s="37" t="s">
        <v>1023</v>
      </c>
      <c r="H522" s="38">
        <v>8.6891875665081806E-5</v>
      </c>
    </row>
    <row r="523" spans="1:8" x14ac:dyDescent="0.3">
      <c r="A523" s="5" t="s">
        <v>336</v>
      </c>
      <c r="B523" s="5">
        <v>54.69</v>
      </c>
      <c r="G523" s="37" t="s">
        <v>520</v>
      </c>
      <c r="H523" s="38">
        <v>2.7493036322882159E-4</v>
      </c>
    </row>
    <row r="524" spans="1:8" x14ac:dyDescent="0.3">
      <c r="A524" s="5" t="s">
        <v>347</v>
      </c>
      <c r="B524" s="5">
        <v>383.57</v>
      </c>
      <c r="G524" s="37" t="s">
        <v>891</v>
      </c>
      <c r="H524" s="38">
        <v>1.1382314519208815E-3</v>
      </c>
    </row>
    <row r="525" spans="1:8" x14ac:dyDescent="0.3">
      <c r="A525" s="5" t="s">
        <v>347</v>
      </c>
      <c r="B525" s="5">
        <v>461.1</v>
      </c>
      <c r="G525" s="37" t="s">
        <v>483</v>
      </c>
      <c r="H525" s="38">
        <v>9.8969476929321252E-5</v>
      </c>
    </row>
    <row r="526" spans="1:8" x14ac:dyDescent="0.3">
      <c r="A526" s="5" t="s">
        <v>340</v>
      </c>
      <c r="B526" s="5">
        <v>374.38</v>
      </c>
      <c r="G526" s="37" t="s">
        <v>415</v>
      </c>
      <c r="H526" s="38">
        <v>2.5944060320136448E-3</v>
      </c>
    </row>
    <row r="527" spans="1:8" x14ac:dyDescent="0.3">
      <c r="A527" s="5" t="s">
        <v>340</v>
      </c>
      <c r="B527" s="5">
        <v>1557.42</v>
      </c>
      <c r="G527" s="37" t="s">
        <v>430</v>
      </c>
      <c r="H527" s="38">
        <v>7.0041950565531707E-4</v>
      </c>
    </row>
    <row r="528" spans="1:8" x14ac:dyDescent="0.3">
      <c r="A528" s="5" t="s">
        <v>340</v>
      </c>
      <c r="B528" s="5">
        <v>410.27</v>
      </c>
      <c r="G528" s="37" t="s">
        <v>573</v>
      </c>
      <c r="H528" s="38">
        <v>1.3735115691929955E-3</v>
      </c>
    </row>
    <row r="529" spans="1:8" x14ac:dyDescent="0.3">
      <c r="A529" s="5" t="s">
        <v>340</v>
      </c>
      <c r="B529" s="5">
        <v>1531.93</v>
      </c>
      <c r="G529" s="37" t="s">
        <v>716</v>
      </c>
      <c r="H529" s="38">
        <v>1.3141373600645903E-3</v>
      </c>
    </row>
    <row r="530" spans="1:8" x14ac:dyDescent="0.3">
      <c r="A530" s="5" t="s">
        <v>348</v>
      </c>
      <c r="B530" s="5">
        <v>72.930000000000007</v>
      </c>
      <c r="G530" s="37" t="s">
        <v>1088</v>
      </c>
      <c r="H530" s="38">
        <v>1.9901179759075453E-3</v>
      </c>
    </row>
    <row r="531" spans="1:8" x14ac:dyDescent="0.3">
      <c r="A531" s="5" t="s">
        <v>349</v>
      </c>
      <c r="B531" s="5">
        <v>321.57</v>
      </c>
      <c r="G531" s="37" t="s">
        <v>758</v>
      </c>
      <c r="H531" s="38">
        <v>2.522953067079729E-3</v>
      </c>
    </row>
    <row r="532" spans="1:8" x14ac:dyDescent="0.3">
      <c r="A532" s="5" t="s">
        <v>349</v>
      </c>
      <c r="B532" s="5">
        <v>1085.1600000000001</v>
      </c>
      <c r="G532" s="37" t="s">
        <v>358</v>
      </c>
      <c r="H532" s="38">
        <v>2.1825668111288656E-4</v>
      </c>
    </row>
    <row r="533" spans="1:8" x14ac:dyDescent="0.3">
      <c r="A533" s="5" t="s">
        <v>255</v>
      </c>
      <c r="B533" s="5">
        <v>83.87</v>
      </c>
      <c r="G533" s="37" t="s">
        <v>1038</v>
      </c>
      <c r="H533" s="38">
        <v>9.5276044423259668E-5</v>
      </c>
    </row>
    <row r="534" spans="1:8" x14ac:dyDescent="0.3">
      <c r="A534" s="5" t="s">
        <v>350</v>
      </c>
      <c r="B534" s="5">
        <v>76.599999999999994</v>
      </c>
      <c r="G534" s="37" t="s">
        <v>119</v>
      </c>
      <c r="H534" s="38">
        <v>2.3496564222098769E-4</v>
      </c>
    </row>
    <row r="535" spans="1:8" x14ac:dyDescent="0.3">
      <c r="A535" s="5" t="s">
        <v>351</v>
      </c>
      <c r="B535" s="5">
        <v>134.81</v>
      </c>
      <c r="G535" s="37" t="s">
        <v>957</v>
      </c>
      <c r="H535" s="38">
        <v>7.4884404536369774E-4</v>
      </c>
    </row>
    <row r="536" spans="1:8" x14ac:dyDescent="0.3">
      <c r="A536" s="5" t="s">
        <v>351</v>
      </c>
      <c r="B536" s="5">
        <v>5488.5264999999999</v>
      </c>
      <c r="G536" s="37" t="s">
        <v>130</v>
      </c>
      <c r="H536" s="38">
        <v>7.0704437342817249E-4</v>
      </c>
    </row>
    <row r="537" spans="1:8" x14ac:dyDescent="0.3">
      <c r="A537" s="5" t="s">
        <v>352</v>
      </c>
      <c r="B537" s="5">
        <v>79.42</v>
      </c>
      <c r="G537" s="37" t="s">
        <v>817</v>
      </c>
      <c r="H537" s="38">
        <v>2.7855562282170186E-4</v>
      </c>
    </row>
    <row r="538" spans="1:8" x14ac:dyDescent="0.3">
      <c r="A538" s="5" t="s">
        <v>352</v>
      </c>
      <c r="B538" s="5">
        <v>75.599999999999994</v>
      </c>
      <c r="G538" s="37" t="s">
        <v>482</v>
      </c>
      <c r="H538" s="38">
        <v>2.9896021556209625E-4</v>
      </c>
    </row>
    <row r="539" spans="1:8" x14ac:dyDescent="0.3">
      <c r="A539" s="5" t="s">
        <v>353</v>
      </c>
      <c r="B539" s="5">
        <v>139.94999999999999</v>
      </c>
      <c r="G539" s="37" t="s">
        <v>343</v>
      </c>
      <c r="H539" s="38">
        <v>1.8416780548340692E-3</v>
      </c>
    </row>
    <row r="540" spans="1:8" x14ac:dyDescent="0.3">
      <c r="A540" s="5" t="s">
        <v>353</v>
      </c>
      <c r="B540" s="5">
        <v>5207.5</v>
      </c>
      <c r="G540" s="37" t="s">
        <v>1225</v>
      </c>
      <c r="H540" s="38">
        <v>1.9699223001591582E-4</v>
      </c>
    </row>
    <row r="541" spans="1:8" x14ac:dyDescent="0.3">
      <c r="A541" s="5" t="s">
        <v>354</v>
      </c>
      <c r="B541" s="5">
        <v>271.11</v>
      </c>
      <c r="G541" s="37" t="s">
        <v>597</v>
      </c>
      <c r="H541" s="38">
        <v>1.5146624863716573E-3</v>
      </c>
    </row>
    <row r="542" spans="1:8" x14ac:dyDescent="0.3">
      <c r="A542" s="5" t="s">
        <v>355</v>
      </c>
      <c r="B542" s="5">
        <v>95.73</v>
      </c>
      <c r="G542" s="37" t="s">
        <v>1139</v>
      </c>
      <c r="H542" s="38">
        <v>1.4407745938958984E-4</v>
      </c>
    </row>
    <row r="543" spans="1:8" x14ac:dyDescent="0.3">
      <c r="A543" s="5" t="s">
        <v>356</v>
      </c>
      <c r="B543" s="5">
        <v>7338.79</v>
      </c>
      <c r="G543" s="37" t="s">
        <v>120</v>
      </c>
      <c r="H543" s="38">
        <v>3.5642866189815065E-4</v>
      </c>
    </row>
    <row r="544" spans="1:8" x14ac:dyDescent="0.3">
      <c r="A544" s="5" t="s">
        <v>134</v>
      </c>
      <c r="B544" s="5">
        <v>12569.31</v>
      </c>
      <c r="G544" s="37" t="s">
        <v>664</v>
      </c>
      <c r="H544" s="38">
        <v>4.9419864240826855E-5</v>
      </c>
    </row>
    <row r="545" spans="1:8" x14ac:dyDescent="0.3">
      <c r="A545" s="5" t="s">
        <v>85</v>
      </c>
      <c r="B545" s="5">
        <v>62.54</v>
      </c>
      <c r="G545" s="37" t="s">
        <v>631</v>
      </c>
      <c r="H545" s="38">
        <v>1.3792743794830429E-3</v>
      </c>
    </row>
    <row r="546" spans="1:8" x14ac:dyDescent="0.3">
      <c r="A546" s="5" t="s">
        <v>85</v>
      </c>
      <c r="B546" s="5">
        <v>2750.107</v>
      </c>
      <c r="G546" s="37" t="s">
        <v>1162</v>
      </c>
      <c r="H546" s="38">
        <v>1.8548728122239886E-3</v>
      </c>
    </row>
    <row r="547" spans="1:8" x14ac:dyDescent="0.3">
      <c r="A547" s="5" t="s">
        <v>357</v>
      </c>
      <c r="B547" s="5">
        <v>177.95</v>
      </c>
      <c r="G547" s="37" t="s">
        <v>1125</v>
      </c>
      <c r="H547" s="38">
        <v>8.2676150679002596E-6</v>
      </c>
    </row>
    <row r="548" spans="1:8" x14ac:dyDescent="0.3">
      <c r="A548" s="5" t="s">
        <v>358</v>
      </c>
      <c r="B548" s="5">
        <v>99.53</v>
      </c>
      <c r="G548" s="37" t="s">
        <v>880</v>
      </c>
      <c r="H548" s="38">
        <v>1.1952488574668238E-3</v>
      </c>
    </row>
    <row r="549" spans="1:8" x14ac:dyDescent="0.3">
      <c r="A549" s="5" t="s">
        <v>136</v>
      </c>
      <c r="B549" s="5">
        <v>106.78</v>
      </c>
      <c r="G549" s="37" t="s">
        <v>1190</v>
      </c>
      <c r="H549" s="38">
        <v>3.7257071025499399E-3</v>
      </c>
    </row>
    <row r="550" spans="1:8" x14ac:dyDescent="0.3">
      <c r="A550" s="5" t="s">
        <v>359</v>
      </c>
      <c r="B550" s="5">
        <v>79.37</v>
      </c>
      <c r="G550" s="37" t="s">
        <v>607</v>
      </c>
      <c r="H550" s="38">
        <v>7.4144838384664795E-4</v>
      </c>
    </row>
    <row r="551" spans="1:8" x14ac:dyDescent="0.3">
      <c r="A551" s="5" t="s">
        <v>360</v>
      </c>
      <c r="B551" s="5">
        <v>1143.3499999999999</v>
      </c>
      <c r="G551" s="37" t="s">
        <v>892</v>
      </c>
      <c r="H551" s="38">
        <v>4.7959627929562384E-4</v>
      </c>
    </row>
    <row r="552" spans="1:8" x14ac:dyDescent="0.3">
      <c r="A552" s="5" t="s">
        <v>361</v>
      </c>
      <c r="B552" s="5">
        <v>1463.0964999999999</v>
      </c>
      <c r="G552" s="37" t="s">
        <v>121</v>
      </c>
      <c r="H552" s="38">
        <v>3.404467319222341E-5</v>
      </c>
    </row>
    <row r="553" spans="1:8" x14ac:dyDescent="0.3">
      <c r="A553" s="5" t="s">
        <v>362</v>
      </c>
      <c r="B553" s="5">
        <v>246.3</v>
      </c>
      <c r="G553" s="37" t="s">
        <v>367</v>
      </c>
      <c r="H553" s="38">
        <v>4.0286893000771056E-4</v>
      </c>
    </row>
    <row r="554" spans="1:8" x14ac:dyDescent="0.3">
      <c r="A554" s="5" t="s">
        <v>363</v>
      </c>
      <c r="B554" s="5">
        <v>353.62</v>
      </c>
      <c r="G554" s="37" t="s">
        <v>995</v>
      </c>
      <c r="H554" s="38">
        <v>1.1207791861464816E-3</v>
      </c>
    </row>
    <row r="555" spans="1:8" x14ac:dyDescent="0.3">
      <c r="A555" s="5" t="s">
        <v>154</v>
      </c>
      <c r="B555" s="5">
        <v>76.16</v>
      </c>
      <c r="G555" s="37" t="s">
        <v>786</v>
      </c>
      <c r="H555" s="38">
        <v>2.8901466717944454E-4</v>
      </c>
    </row>
    <row r="556" spans="1:8" x14ac:dyDescent="0.3">
      <c r="A556" s="5" t="s">
        <v>157</v>
      </c>
      <c r="B556" s="5">
        <v>244.85</v>
      </c>
      <c r="G556" s="37" t="s">
        <v>943</v>
      </c>
      <c r="H556" s="38">
        <v>2.7082190062469123E-4</v>
      </c>
    </row>
    <row r="557" spans="1:8" x14ac:dyDescent="0.3">
      <c r="A557" s="5" t="s">
        <v>364</v>
      </c>
      <c r="B557" s="5">
        <v>268.08999999999997</v>
      </c>
      <c r="G557" s="37" t="s">
        <v>537</v>
      </c>
      <c r="H557" s="38">
        <v>3.3384935322727449E-5</v>
      </c>
    </row>
    <row r="558" spans="1:8" x14ac:dyDescent="0.3">
      <c r="A558" s="5" t="s">
        <v>364</v>
      </c>
      <c r="B558" s="5">
        <v>557.03</v>
      </c>
      <c r="G558" s="37" t="s">
        <v>650</v>
      </c>
      <c r="H558" s="38">
        <v>3.6668978489504459E-4</v>
      </c>
    </row>
    <row r="559" spans="1:8" x14ac:dyDescent="0.3">
      <c r="A559" s="5" t="s">
        <v>364</v>
      </c>
      <c r="B559" s="5">
        <v>26.53</v>
      </c>
      <c r="G559" s="37" t="s">
        <v>954</v>
      </c>
      <c r="H559" s="38">
        <v>6.8049294797952831E-4</v>
      </c>
    </row>
    <row r="560" spans="1:8" x14ac:dyDescent="0.3">
      <c r="A560" s="5" t="s">
        <v>364</v>
      </c>
      <c r="B560" s="5">
        <v>5133.9234999999999</v>
      </c>
      <c r="G560" s="37" t="s">
        <v>551</v>
      </c>
      <c r="H560" s="38">
        <v>1.4154236164789586E-4</v>
      </c>
    </row>
    <row r="561" spans="1:8" x14ac:dyDescent="0.3">
      <c r="A561" s="5" t="s">
        <v>238</v>
      </c>
      <c r="B561" s="5">
        <v>92.14</v>
      </c>
      <c r="G561" s="37" t="s">
        <v>848</v>
      </c>
      <c r="H561" s="38">
        <v>1.3538920645173014E-5</v>
      </c>
    </row>
    <row r="562" spans="1:8" x14ac:dyDescent="0.3">
      <c r="A562" s="5" t="s">
        <v>238</v>
      </c>
      <c r="B562" s="5">
        <v>257.43</v>
      </c>
      <c r="G562" s="37" t="s">
        <v>809</v>
      </c>
      <c r="H562" s="38">
        <v>1.7009698217658395E-3</v>
      </c>
    </row>
    <row r="563" spans="1:8" x14ac:dyDescent="0.3">
      <c r="A563" s="5" t="s">
        <v>354</v>
      </c>
      <c r="B563" s="5">
        <v>6.13</v>
      </c>
      <c r="G563" s="37" t="s">
        <v>732</v>
      </c>
      <c r="H563" s="38">
        <v>1.5241411602553289E-3</v>
      </c>
    </row>
    <row r="564" spans="1:8" x14ac:dyDescent="0.3">
      <c r="A564" s="5" t="s">
        <v>162</v>
      </c>
      <c r="B564" s="5">
        <v>221.86</v>
      </c>
      <c r="G564" s="37" t="s">
        <v>278</v>
      </c>
      <c r="H564" s="38">
        <v>1.1501403252249973E-3</v>
      </c>
    </row>
    <row r="565" spans="1:8" x14ac:dyDescent="0.3">
      <c r="A565" s="5" t="s">
        <v>162</v>
      </c>
      <c r="B565" s="5">
        <v>78.260000000000005</v>
      </c>
      <c r="G565" s="37" t="s">
        <v>1126</v>
      </c>
      <c r="H565" s="38">
        <v>3.1138527877093686E-5</v>
      </c>
    </row>
    <row r="566" spans="1:8" x14ac:dyDescent="0.3">
      <c r="A566" s="5" t="s">
        <v>365</v>
      </c>
      <c r="B566" s="5">
        <v>1225.4100000000001</v>
      </c>
      <c r="G566" s="37" t="s">
        <v>1022</v>
      </c>
      <c r="H566" s="38">
        <v>1.5242627169577835E-3</v>
      </c>
    </row>
    <row r="567" spans="1:8" x14ac:dyDescent="0.3">
      <c r="A567" s="5" t="s">
        <v>366</v>
      </c>
      <c r="B567" s="5">
        <v>1184.45</v>
      </c>
      <c r="G567" s="37" t="s">
        <v>909</v>
      </c>
      <c r="H567" s="38">
        <v>1.3248306113660039E-4</v>
      </c>
    </row>
    <row r="568" spans="1:8" x14ac:dyDescent="0.3">
      <c r="A568" s="5" t="s">
        <v>366</v>
      </c>
      <c r="B568" s="5">
        <v>25409.63</v>
      </c>
      <c r="G568" s="37" t="s">
        <v>587</v>
      </c>
      <c r="H568" s="38">
        <v>2.3777321170278357E-4</v>
      </c>
    </row>
    <row r="569" spans="1:8" x14ac:dyDescent="0.3">
      <c r="A569" s="5" t="s">
        <v>366</v>
      </c>
      <c r="B569" s="5">
        <v>7308.2829999999994</v>
      </c>
      <c r="G569" s="37" t="s">
        <v>429</v>
      </c>
      <c r="H569" s="38">
        <v>5.6133499744022842E-4</v>
      </c>
    </row>
    <row r="570" spans="1:8" x14ac:dyDescent="0.3">
      <c r="A570" s="5" t="s">
        <v>367</v>
      </c>
      <c r="B570" s="5">
        <v>3064.27</v>
      </c>
      <c r="G570" s="37" t="s">
        <v>1169</v>
      </c>
      <c r="H570" s="38">
        <v>3.3737895082907789E-5</v>
      </c>
    </row>
    <row r="571" spans="1:8" x14ac:dyDescent="0.3">
      <c r="A571" s="5" t="s">
        <v>367</v>
      </c>
      <c r="B571" s="5">
        <v>475.72</v>
      </c>
      <c r="G571" s="37" t="s">
        <v>889</v>
      </c>
      <c r="H571" s="38">
        <v>1.5738658233918628E-3</v>
      </c>
    </row>
    <row r="572" spans="1:8" x14ac:dyDescent="0.3">
      <c r="A572" s="5" t="s">
        <v>367</v>
      </c>
      <c r="B572" s="5">
        <v>123.91</v>
      </c>
      <c r="G572" s="37" t="s">
        <v>622</v>
      </c>
      <c r="H572" s="38">
        <v>1.8991397938351168E-3</v>
      </c>
    </row>
    <row r="573" spans="1:8" x14ac:dyDescent="0.3">
      <c r="A573" s="5" t="s">
        <v>368</v>
      </c>
      <c r="B573" s="5">
        <v>700.46</v>
      </c>
      <c r="G573" s="37" t="s">
        <v>623</v>
      </c>
      <c r="H573" s="38">
        <v>1.1462295090909369E-3</v>
      </c>
    </row>
    <row r="574" spans="1:8" x14ac:dyDescent="0.3">
      <c r="A574" s="5" t="s">
        <v>346</v>
      </c>
      <c r="B574" s="5">
        <v>2537.88</v>
      </c>
      <c r="G574" s="37" t="s">
        <v>1210</v>
      </c>
      <c r="H574" s="38">
        <v>5.5074488515907921E-4</v>
      </c>
    </row>
    <row r="575" spans="1:8" x14ac:dyDescent="0.3">
      <c r="A575" s="5" t="s">
        <v>281</v>
      </c>
      <c r="B575" s="5">
        <v>218.12</v>
      </c>
      <c r="G575" s="37" t="s">
        <v>103</v>
      </c>
      <c r="H575" s="38">
        <v>2.3210889477883649E-3</v>
      </c>
    </row>
    <row r="576" spans="1:8" x14ac:dyDescent="0.3">
      <c r="A576" s="5" t="s">
        <v>369</v>
      </c>
      <c r="B576" s="5">
        <v>729.83</v>
      </c>
      <c r="G576" s="37" t="s">
        <v>262</v>
      </c>
      <c r="H576" s="38">
        <v>1.1853128752832797E-3</v>
      </c>
    </row>
    <row r="577" spans="1:8" x14ac:dyDescent="0.3">
      <c r="A577" s="5" t="s">
        <v>369</v>
      </c>
      <c r="B577" s="5">
        <v>1083.19</v>
      </c>
      <c r="G577" s="37" t="s">
        <v>883</v>
      </c>
      <c r="H577" s="38">
        <v>9.0857944845712578E-4</v>
      </c>
    </row>
    <row r="578" spans="1:8" x14ac:dyDescent="0.3">
      <c r="A578" s="5" t="s">
        <v>370</v>
      </c>
      <c r="B578" s="5">
        <v>820.28399999999999</v>
      </c>
      <c r="G578" s="37" t="s">
        <v>486</v>
      </c>
      <c r="H578" s="38">
        <v>3.6465960653613813E-4</v>
      </c>
    </row>
    <row r="579" spans="1:8" x14ac:dyDescent="0.3">
      <c r="A579" s="5" t="s">
        <v>266</v>
      </c>
      <c r="B579" s="5">
        <v>370.72</v>
      </c>
      <c r="G579" s="37" t="s">
        <v>1040</v>
      </c>
      <c r="H579" s="38">
        <v>6.332779826767128E-4</v>
      </c>
    </row>
    <row r="580" spans="1:8" x14ac:dyDescent="0.3">
      <c r="A580" s="5" t="s">
        <v>371</v>
      </c>
      <c r="B580" s="5">
        <v>225.14</v>
      </c>
      <c r="G580" s="37" t="s">
        <v>1047</v>
      </c>
      <c r="H580" s="38">
        <v>2.098881811291092E-4</v>
      </c>
    </row>
    <row r="581" spans="1:8" x14ac:dyDescent="0.3">
      <c r="A581" s="5" t="s">
        <v>372</v>
      </c>
      <c r="B581" s="5">
        <v>1559.7755</v>
      </c>
      <c r="G581" s="37" t="s">
        <v>524</v>
      </c>
      <c r="H581" s="38">
        <v>4.0261163223860721E-4</v>
      </c>
    </row>
    <row r="582" spans="1:8" x14ac:dyDescent="0.3">
      <c r="A582" s="5" t="s">
        <v>373</v>
      </c>
      <c r="B582" s="5">
        <v>1032.97</v>
      </c>
      <c r="G582" s="37" t="s">
        <v>104</v>
      </c>
      <c r="H582" s="38">
        <v>1.9044433166116836E-5</v>
      </c>
    </row>
    <row r="583" spans="1:8" x14ac:dyDescent="0.3">
      <c r="A583" s="5" t="s">
        <v>373</v>
      </c>
      <c r="B583" s="5">
        <v>324.83</v>
      </c>
      <c r="G583" s="37" t="s">
        <v>556</v>
      </c>
      <c r="H583" s="38">
        <v>2.5658855089371788E-4</v>
      </c>
    </row>
    <row r="584" spans="1:8" x14ac:dyDescent="0.3">
      <c r="A584" s="5" t="s">
        <v>374</v>
      </c>
      <c r="B584" s="5">
        <v>316.35000000000002</v>
      </c>
      <c r="G584" s="37" t="s">
        <v>1085</v>
      </c>
      <c r="H584" s="38">
        <v>4.1394372971031616E-4</v>
      </c>
    </row>
    <row r="585" spans="1:8" x14ac:dyDescent="0.3">
      <c r="A585" s="5" t="s">
        <v>375</v>
      </c>
      <c r="B585" s="5">
        <v>63.52</v>
      </c>
      <c r="G585" s="37" t="s">
        <v>469</v>
      </c>
      <c r="H585" s="38">
        <v>4.5274725708968128E-4</v>
      </c>
    </row>
    <row r="586" spans="1:8" x14ac:dyDescent="0.3">
      <c r="A586" s="5" t="s">
        <v>375</v>
      </c>
      <c r="B586" s="5">
        <v>1512.25</v>
      </c>
      <c r="G586" s="37" t="s">
        <v>968</v>
      </c>
      <c r="H586" s="38">
        <v>1.1077834496805267E-3</v>
      </c>
    </row>
    <row r="587" spans="1:8" x14ac:dyDescent="0.3">
      <c r="A587" s="5" t="s">
        <v>139</v>
      </c>
      <c r="B587" s="5">
        <v>1441.61</v>
      </c>
      <c r="G587" s="37" t="s">
        <v>272</v>
      </c>
      <c r="H587" s="38">
        <v>1.9433896772397944E-3</v>
      </c>
    </row>
    <row r="588" spans="1:8" x14ac:dyDescent="0.3">
      <c r="A588" s="5" t="s">
        <v>376</v>
      </c>
      <c r="B588" s="5">
        <v>1038.4000000000001</v>
      </c>
      <c r="G588" s="37" t="s">
        <v>123</v>
      </c>
      <c r="H588" s="38">
        <v>1.4317589460403019E-3</v>
      </c>
    </row>
    <row r="589" spans="1:8" x14ac:dyDescent="0.3">
      <c r="A589" s="5" t="s">
        <v>376</v>
      </c>
      <c r="B589" s="5">
        <v>305.82</v>
      </c>
      <c r="G589" s="37" t="s">
        <v>554</v>
      </c>
      <c r="H589" s="38">
        <v>1.8049581445810396E-3</v>
      </c>
    </row>
    <row r="590" spans="1:8" x14ac:dyDescent="0.3">
      <c r="A590" s="5" t="s">
        <v>377</v>
      </c>
      <c r="B590" s="5">
        <v>763.12</v>
      </c>
      <c r="G590" s="37" t="s">
        <v>475</v>
      </c>
      <c r="H590" s="38">
        <v>3.0275343342091906E-4</v>
      </c>
    </row>
    <row r="591" spans="1:8" x14ac:dyDescent="0.3">
      <c r="A591" s="5" t="s">
        <v>323</v>
      </c>
      <c r="B591" s="5">
        <v>19269.05</v>
      </c>
      <c r="G591" s="37" t="s">
        <v>463</v>
      </c>
      <c r="H591" s="38">
        <v>7.9156998926799532E-4</v>
      </c>
    </row>
    <row r="592" spans="1:8" x14ac:dyDescent="0.3">
      <c r="A592" s="5" t="s">
        <v>378</v>
      </c>
      <c r="B592" s="5">
        <v>3367.24</v>
      </c>
      <c r="G592" s="37" t="s">
        <v>1199</v>
      </c>
      <c r="H592" s="38">
        <v>9.0464356228402458E-4</v>
      </c>
    </row>
    <row r="593" spans="1:8" x14ac:dyDescent="0.3">
      <c r="A593" s="5" t="s">
        <v>378</v>
      </c>
      <c r="B593" s="5">
        <v>5723.24</v>
      </c>
      <c r="G593" s="37" t="s">
        <v>1031</v>
      </c>
      <c r="H593" s="38">
        <v>9.6897998979784353E-4</v>
      </c>
    </row>
    <row r="594" spans="1:8" x14ac:dyDescent="0.3">
      <c r="A594" s="5" t="s">
        <v>379</v>
      </c>
      <c r="B594" s="5">
        <v>188.07</v>
      </c>
      <c r="G594" s="37" t="s">
        <v>513</v>
      </c>
      <c r="H594" s="38">
        <v>2.3861179351306871E-4</v>
      </c>
    </row>
    <row r="595" spans="1:8" x14ac:dyDescent="0.3">
      <c r="A595" s="5" t="s">
        <v>183</v>
      </c>
      <c r="B595" s="5">
        <v>118.38</v>
      </c>
      <c r="G595" s="37" t="s">
        <v>260</v>
      </c>
      <c r="H595" s="38">
        <v>7.3835003489887158E-4</v>
      </c>
    </row>
    <row r="596" spans="1:8" x14ac:dyDescent="0.3">
      <c r="A596" s="5" t="s">
        <v>146</v>
      </c>
      <c r="B596" s="5">
        <v>54.43</v>
      </c>
      <c r="G596" s="37" t="s">
        <v>1099</v>
      </c>
      <c r="H596" s="38">
        <v>8.5951309375803726E-4</v>
      </c>
    </row>
    <row r="597" spans="1:8" x14ac:dyDescent="0.3">
      <c r="A597" s="5" t="s">
        <v>146</v>
      </c>
      <c r="B597" s="5">
        <v>124.94</v>
      </c>
      <c r="G597" s="37" t="s">
        <v>611</v>
      </c>
      <c r="H597" s="38">
        <v>7.2102751757213942E-5</v>
      </c>
    </row>
    <row r="598" spans="1:8" x14ac:dyDescent="0.3">
      <c r="A598" s="5" t="s">
        <v>146</v>
      </c>
      <c r="B598" s="5">
        <v>78.459999999999994</v>
      </c>
      <c r="G598" s="37" t="s">
        <v>710</v>
      </c>
      <c r="H598" s="38">
        <v>3.6598628441353873E-4</v>
      </c>
    </row>
    <row r="599" spans="1:8" x14ac:dyDescent="0.3">
      <c r="A599" s="5" t="s">
        <v>97</v>
      </c>
      <c r="B599" s="5">
        <v>646.07000000000005</v>
      </c>
      <c r="G599" s="37" t="s">
        <v>780</v>
      </c>
      <c r="H599" s="38">
        <v>1.2376132650186375E-4</v>
      </c>
    </row>
    <row r="600" spans="1:8" x14ac:dyDescent="0.3">
      <c r="A600" s="5" t="s">
        <v>62</v>
      </c>
      <c r="B600" s="5">
        <v>128.28</v>
      </c>
      <c r="G600" s="37" t="s">
        <v>735</v>
      </c>
      <c r="H600" s="38">
        <v>7.7549745529133468E-4</v>
      </c>
    </row>
    <row r="601" spans="1:8" x14ac:dyDescent="0.3">
      <c r="A601" s="5" t="s">
        <v>148</v>
      </c>
      <c r="B601" s="5">
        <v>1691.51</v>
      </c>
      <c r="G601" s="37" t="s">
        <v>360</v>
      </c>
      <c r="H601" s="38">
        <v>1.2571854884803511E-4</v>
      </c>
    </row>
    <row r="602" spans="1:8" x14ac:dyDescent="0.3">
      <c r="A602" s="5" t="s">
        <v>380</v>
      </c>
      <c r="B602" s="5">
        <v>122.93</v>
      </c>
      <c r="G602" s="37" t="s">
        <v>1063</v>
      </c>
      <c r="H602" s="38">
        <v>5.7084039070761467E-4</v>
      </c>
    </row>
    <row r="603" spans="1:8" x14ac:dyDescent="0.3">
      <c r="A603" s="5" t="s">
        <v>380</v>
      </c>
      <c r="B603" s="5">
        <v>47.86</v>
      </c>
      <c r="G603" s="37" t="s">
        <v>213</v>
      </c>
      <c r="H603" s="38">
        <v>1.2886446489620198E-3</v>
      </c>
    </row>
    <row r="604" spans="1:8" x14ac:dyDescent="0.3">
      <c r="A604" s="5" t="s">
        <v>380</v>
      </c>
      <c r="B604" s="5">
        <v>3607.8504999999996</v>
      </c>
      <c r="G604" s="37" t="s">
        <v>533</v>
      </c>
      <c r="H604" s="38">
        <v>1.0005900103390035E-3</v>
      </c>
    </row>
    <row r="605" spans="1:8" x14ac:dyDescent="0.3">
      <c r="A605" s="5" t="s">
        <v>381</v>
      </c>
      <c r="B605" s="5">
        <v>42.5</v>
      </c>
      <c r="G605" s="37" t="s">
        <v>379</v>
      </c>
      <c r="H605" s="38">
        <v>6.8892027459000247E-5</v>
      </c>
    </row>
    <row r="606" spans="1:8" x14ac:dyDescent="0.3">
      <c r="A606" s="5" t="s">
        <v>382</v>
      </c>
      <c r="B606" s="5">
        <v>391.42</v>
      </c>
      <c r="G606" s="37" t="s">
        <v>930</v>
      </c>
      <c r="H606" s="38">
        <v>1.3761602518045544E-3</v>
      </c>
    </row>
    <row r="607" spans="1:8" x14ac:dyDescent="0.3">
      <c r="A607" s="5" t="s">
        <v>383</v>
      </c>
      <c r="B607" s="5">
        <v>14.76</v>
      </c>
      <c r="G607" s="37" t="s">
        <v>1095</v>
      </c>
      <c r="H607" s="38">
        <v>5.5039731325816657E-5</v>
      </c>
    </row>
    <row r="608" spans="1:8" x14ac:dyDescent="0.3">
      <c r="A608" s="5" t="s">
        <v>384</v>
      </c>
      <c r="B608" s="5">
        <v>6403.39</v>
      </c>
      <c r="G608" s="37" t="s">
        <v>56</v>
      </c>
      <c r="H608" s="38">
        <v>1.0789023248802253E-4</v>
      </c>
    </row>
    <row r="609" spans="1:8" x14ac:dyDescent="0.3">
      <c r="A609" s="5" t="s">
        <v>384</v>
      </c>
      <c r="B609" s="5">
        <v>757.91</v>
      </c>
      <c r="G609" s="37" t="s">
        <v>1141</v>
      </c>
      <c r="H609" s="38">
        <v>3.1255065073924567E-4</v>
      </c>
    </row>
    <row r="610" spans="1:8" x14ac:dyDescent="0.3">
      <c r="A610" s="5" t="s">
        <v>385</v>
      </c>
      <c r="B610" s="5">
        <v>381.6</v>
      </c>
      <c r="G610" s="37" t="s">
        <v>932</v>
      </c>
      <c r="H610" s="38">
        <v>1.1676315705118532E-4</v>
      </c>
    </row>
    <row r="611" spans="1:8" x14ac:dyDescent="0.3">
      <c r="A611" s="5" t="s">
        <v>38</v>
      </c>
      <c r="B611" s="5">
        <v>138.85</v>
      </c>
      <c r="G611" s="37" t="s">
        <v>219</v>
      </c>
      <c r="H611" s="38">
        <v>6.334923974842991E-4</v>
      </c>
    </row>
    <row r="612" spans="1:8" x14ac:dyDescent="0.3">
      <c r="A612" s="5" t="s">
        <v>386</v>
      </c>
      <c r="B612" s="5">
        <v>64.290000000000006</v>
      </c>
      <c r="G612" s="37" t="s">
        <v>48</v>
      </c>
      <c r="H612" s="38">
        <v>1.672886704896849E-3</v>
      </c>
    </row>
    <row r="613" spans="1:8" x14ac:dyDescent="0.3">
      <c r="A613" s="5" t="s">
        <v>386</v>
      </c>
      <c r="B613" s="5">
        <v>75.77</v>
      </c>
      <c r="G613" s="37" t="s">
        <v>440</v>
      </c>
      <c r="H613" s="38">
        <v>9.7414694683542447E-5</v>
      </c>
    </row>
    <row r="614" spans="1:8" x14ac:dyDescent="0.3">
      <c r="A614" s="5" t="s">
        <v>273</v>
      </c>
      <c r="B614" s="5">
        <v>255.74</v>
      </c>
      <c r="G614" s="37" t="s">
        <v>417</v>
      </c>
      <c r="H614" s="38">
        <v>1.1983808530459442E-4</v>
      </c>
    </row>
    <row r="615" spans="1:8" x14ac:dyDescent="0.3">
      <c r="A615" s="5" t="s">
        <v>387</v>
      </c>
      <c r="B615" s="5">
        <v>639.71</v>
      </c>
      <c r="G615" s="37" t="s">
        <v>1231</v>
      </c>
      <c r="H615" s="38">
        <v>4.4016548414557311E-3</v>
      </c>
    </row>
    <row r="616" spans="1:8" x14ac:dyDescent="0.3">
      <c r="A616" s="5" t="s">
        <v>388</v>
      </c>
      <c r="B616" s="5">
        <v>409.16</v>
      </c>
      <c r="G616" s="37" t="s">
        <v>117</v>
      </c>
      <c r="H616" s="38">
        <v>5.1719600497578209E-4</v>
      </c>
    </row>
    <row r="617" spans="1:8" x14ac:dyDescent="0.3">
      <c r="A617" s="5" t="s">
        <v>388</v>
      </c>
      <c r="B617" s="5">
        <v>2508.3159999999998</v>
      </c>
      <c r="G617" s="37" t="s">
        <v>374</v>
      </c>
      <c r="H617" s="38">
        <v>3.4784679169174721E-5</v>
      </c>
    </row>
    <row r="618" spans="1:8" x14ac:dyDescent="0.3">
      <c r="A618" s="5" t="s">
        <v>389</v>
      </c>
      <c r="B618" s="5">
        <v>253.89</v>
      </c>
      <c r="G618" s="37" t="s">
        <v>493</v>
      </c>
      <c r="H618" s="38">
        <v>1.9290647339012727E-3</v>
      </c>
    </row>
    <row r="619" spans="1:8" x14ac:dyDescent="0.3">
      <c r="A619" s="5" t="s">
        <v>159</v>
      </c>
      <c r="B619" s="5">
        <v>1556.87</v>
      </c>
      <c r="G619" s="37" t="s">
        <v>226</v>
      </c>
      <c r="H619" s="38">
        <v>5.6583517940437206E-6</v>
      </c>
    </row>
    <row r="620" spans="1:8" x14ac:dyDescent="0.3">
      <c r="A620" s="5" t="s">
        <v>159</v>
      </c>
      <c r="B620" s="5">
        <v>195.98</v>
      </c>
      <c r="G620" s="37" t="s">
        <v>414</v>
      </c>
      <c r="H620" s="38">
        <v>2.3200781743941412E-5</v>
      </c>
    </row>
    <row r="621" spans="1:8" x14ac:dyDescent="0.3">
      <c r="A621" s="5" t="s">
        <v>281</v>
      </c>
      <c r="B621" s="5">
        <v>9235.9699999999993</v>
      </c>
      <c r="G621" s="37" t="s">
        <v>864</v>
      </c>
      <c r="H621" s="38">
        <v>1.7845073701897805E-4</v>
      </c>
    </row>
    <row r="622" spans="1:8" x14ac:dyDescent="0.3">
      <c r="A622" s="5" t="s">
        <v>281</v>
      </c>
      <c r="B622" s="5">
        <v>274.38</v>
      </c>
      <c r="G622" s="37" t="s">
        <v>43</v>
      </c>
      <c r="H622" s="38">
        <v>4.9403519235110096E-4</v>
      </c>
    </row>
    <row r="623" spans="1:8" x14ac:dyDescent="0.3">
      <c r="A623" s="5" t="s">
        <v>136</v>
      </c>
      <c r="B623" s="5">
        <v>17.72</v>
      </c>
      <c r="G623" s="37" t="s">
        <v>273</v>
      </c>
      <c r="H623" s="38">
        <v>1.6960007860891072E-4</v>
      </c>
    </row>
    <row r="624" spans="1:8" x14ac:dyDescent="0.3">
      <c r="A624" s="5" t="s">
        <v>45</v>
      </c>
      <c r="B624" s="5">
        <v>1505.57</v>
      </c>
      <c r="G624" s="37" t="s">
        <v>425</v>
      </c>
      <c r="H624" s="38">
        <v>9.8327442025990101E-4</v>
      </c>
    </row>
    <row r="625" spans="1:8" x14ac:dyDescent="0.3">
      <c r="A625" s="5" t="s">
        <v>390</v>
      </c>
      <c r="B625" s="5">
        <v>1165.33</v>
      </c>
      <c r="G625" s="37" t="s">
        <v>279</v>
      </c>
      <c r="H625" s="38">
        <v>2.6091841053121991E-3</v>
      </c>
    </row>
    <row r="626" spans="1:8" x14ac:dyDescent="0.3">
      <c r="A626" s="5" t="s">
        <v>391</v>
      </c>
      <c r="B626" s="5">
        <v>49.04</v>
      </c>
      <c r="G626" s="37" t="s">
        <v>314</v>
      </c>
      <c r="H626" s="38">
        <v>8.7774934803402143E-5</v>
      </c>
    </row>
    <row r="627" spans="1:8" x14ac:dyDescent="0.3">
      <c r="A627" s="5" t="s">
        <v>392</v>
      </c>
      <c r="B627" s="5">
        <v>215.76</v>
      </c>
      <c r="G627" s="37" t="s">
        <v>517</v>
      </c>
      <c r="H627" s="38">
        <v>1.6864439332679005E-4</v>
      </c>
    </row>
    <row r="628" spans="1:8" x14ac:dyDescent="0.3">
      <c r="A628" s="5" t="s">
        <v>386</v>
      </c>
      <c r="B628" s="5">
        <v>640.21</v>
      </c>
      <c r="G628" s="37" t="s">
        <v>918</v>
      </c>
      <c r="H628" s="38">
        <v>2.0942279104033559E-5</v>
      </c>
    </row>
    <row r="629" spans="1:8" x14ac:dyDescent="0.3">
      <c r="A629" s="5" t="s">
        <v>393</v>
      </c>
      <c r="B629" s="5">
        <v>179.45</v>
      </c>
      <c r="G629" s="37" t="s">
        <v>54</v>
      </c>
      <c r="H629" s="38">
        <v>1.7946823973947052E-3</v>
      </c>
    </row>
    <row r="630" spans="1:8" x14ac:dyDescent="0.3">
      <c r="A630" s="5" t="s">
        <v>393</v>
      </c>
      <c r="B630" s="5">
        <v>7987.43</v>
      </c>
      <c r="G630" s="37" t="s">
        <v>1112</v>
      </c>
      <c r="H630" s="38">
        <v>3.4484525927631947E-4</v>
      </c>
    </row>
    <row r="631" spans="1:8" x14ac:dyDescent="0.3">
      <c r="A631" s="5" t="s">
        <v>393</v>
      </c>
      <c r="B631" s="5">
        <v>2455.2759999999998</v>
      </c>
      <c r="G631" s="37" t="s">
        <v>385</v>
      </c>
      <c r="H631" s="38">
        <v>4.1959328499943335E-5</v>
      </c>
    </row>
    <row r="632" spans="1:8" x14ac:dyDescent="0.3">
      <c r="A632" s="5" t="s">
        <v>122</v>
      </c>
      <c r="B632" s="5">
        <v>2592.4319999999998</v>
      </c>
      <c r="G632" s="37" t="s">
        <v>432</v>
      </c>
      <c r="H632" s="38">
        <v>2.0604570284269734E-3</v>
      </c>
    </row>
    <row r="633" spans="1:8" x14ac:dyDescent="0.3">
      <c r="A633" s="5" t="s">
        <v>394</v>
      </c>
      <c r="B633" s="5">
        <v>7441.29</v>
      </c>
      <c r="G633" s="37" t="s">
        <v>549</v>
      </c>
      <c r="H633" s="38">
        <v>2.9844616980544733E-4</v>
      </c>
    </row>
    <row r="634" spans="1:8" x14ac:dyDescent="0.3">
      <c r="A634" s="5" t="s">
        <v>395</v>
      </c>
      <c r="B634" s="5">
        <v>313.43</v>
      </c>
      <c r="G634" s="37" t="s">
        <v>352</v>
      </c>
      <c r="H634" s="38">
        <v>2.3850073763837025E-4</v>
      </c>
    </row>
    <row r="635" spans="1:8" x14ac:dyDescent="0.3">
      <c r="A635" s="5" t="s">
        <v>395</v>
      </c>
      <c r="B635" s="5">
        <v>390.11</v>
      </c>
      <c r="G635" s="37" t="s">
        <v>1024</v>
      </c>
      <c r="H635" s="38">
        <v>9.1415192437182343E-4</v>
      </c>
    </row>
    <row r="636" spans="1:8" x14ac:dyDescent="0.3">
      <c r="A636" s="5" t="s">
        <v>396</v>
      </c>
      <c r="B636" s="5">
        <v>992.95</v>
      </c>
      <c r="G636" s="37" t="s">
        <v>1165</v>
      </c>
      <c r="H636" s="38">
        <v>1.2612356192611869E-3</v>
      </c>
    </row>
    <row r="637" spans="1:8" x14ac:dyDescent="0.3">
      <c r="A637" s="5" t="s">
        <v>394</v>
      </c>
      <c r="B637" s="5">
        <v>55.45</v>
      </c>
      <c r="G637" s="37" t="s">
        <v>395</v>
      </c>
      <c r="H637" s="38">
        <v>3.1470846088682168E-3</v>
      </c>
    </row>
    <row r="638" spans="1:8" x14ac:dyDescent="0.3">
      <c r="A638" s="5" t="s">
        <v>106</v>
      </c>
      <c r="B638" s="5">
        <v>279.29000000000002</v>
      </c>
      <c r="G638" s="37" t="s">
        <v>854</v>
      </c>
      <c r="H638" s="38">
        <v>1.2333599349739972E-3</v>
      </c>
    </row>
    <row r="639" spans="1:8" x14ac:dyDescent="0.3">
      <c r="A639" s="5" t="s">
        <v>397</v>
      </c>
      <c r="B639" s="5">
        <v>325.24</v>
      </c>
      <c r="G639" s="37" t="s">
        <v>751</v>
      </c>
      <c r="H639" s="38">
        <v>8.0376749789001561E-4</v>
      </c>
    </row>
    <row r="640" spans="1:8" x14ac:dyDescent="0.3">
      <c r="A640" s="5" t="s">
        <v>386</v>
      </c>
      <c r="B640" s="5">
        <v>6077.11</v>
      </c>
      <c r="G640" s="37" t="s">
        <v>1069</v>
      </c>
      <c r="H640" s="38">
        <v>4.2399153746273972E-6</v>
      </c>
    </row>
    <row r="641" spans="1:8" x14ac:dyDescent="0.3">
      <c r="A641" s="5" t="s">
        <v>294</v>
      </c>
      <c r="B641" s="5">
        <v>2841.4395</v>
      </c>
      <c r="G641" s="37" t="s">
        <v>806</v>
      </c>
      <c r="H641" s="38">
        <v>2.6758418205198402E-4</v>
      </c>
    </row>
    <row r="642" spans="1:8" x14ac:dyDescent="0.3">
      <c r="A642" s="5" t="s">
        <v>242</v>
      </c>
      <c r="B642" s="5">
        <v>887.94</v>
      </c>
      <c r="G642" s="37" t="s">
        <v>845</v>
      </c>
      <c r="H642" s="38">
        <v>2.4217327844523108E-4</v>
      </c>
    </row>
    <row r="643" spans="1:8" x14ac:dyDescent="0.3">
      <c r="A643" s="5" t="s">
        <v>398</v>
      </c>
      <c r="B643" s="5">
        <v>294.77999999999997</v>
      </c>
      <c r="G643" s="37" t="s">
        <v>1201</v>
      </c>
      <c r="H643" s="38">
        <v>1.9434954002333813E-3</v>
      </c>
    </row>
    <row r="644" spans="1:8" x14ac:dyDescent="0.3">
      <c r="A644" s="5" t="s">
        <v>399</v>
      </c>
      <c r="B644" s="5">
        <v>126.38</v>
      </c>
      <c r="G644" s="37" t="s">
        <v>593</v>
      </c>
      <c r="H644" s="38">
        <v>1.0931689803779768E-2</v>
      </c>
    </row>
    <row r="645" spans="1:8" x14ac:dyDescent="0.3">
      <c r="A645" s="5" t="s">
        <v>399</v>
      </c>
      <c r="B645" s="5">
        <v>33.1</v>
      </c>
      <c r="G645" s="37" t="s">
        <v>779</v>
      </c>
      <c r="H645" s="38">
        <v>1.5830836259263046E-3</v>
      </c>
    </row>
    <row r="646" spans="1:8" x14ac:dyDescent="0.3">
      <c r="A646" s="5" t="s">
        <v>327</v>
      </c>
      <c r="B646" s="5">
        <v>3730.54</v>
      </c>
      <c r="G646" s="37" t="s">
        <v>754</v>
      </c>
      <c r="H646" s="38">
        <v>5.0718888105864412E-4</v>
      </c>
    </row>
    <row r="647" spans="1:8" x14ac:dyDescent="0.3">
      <c r="A647" s="5" t="s">
        <v>339</v>
      </c>
      <c r="B647" s="5">
        <v>282.70999999999998</v>
      </c>
      <c r="G647" s="37" t="s">
        <v>210</v>
      </c>
      <c r="H647" s="38">
        <v>2.1319165357614289E-3</v>
      </c>
    </row>
    <row r="648" spans="1:8" x14ac:dyDescent="0.3">
      <c r="A648" s="5" t="s">
        <v>336</v>
      </c>
      <c r="B648" s="5">
        <v>724.13</v>
      </c>
      <c r="G648" s="37" t="s">
        <v>969</v>
      </c>
      <c r="H648" s="38">
        <v>3.227283718738042E-4</v>
      </c>
    </row>
    <row r="649" spans="1:8" x14ac:dyDescent="0.3">
      <c r="A649" s="5" t="s">
        <v>336</v>
      </c>
      <c r="B649" s="5">
        <v>294.66000000000003</v>
      </c>
      <c r="G649" s="37" t="s">
        <v>164</v>
      </c>
      <c r="H649" s="38">
        <v>3.9283391567213966E-3</v>
      </c>
    </row>
    <row r="650" spans="1:8" x14ac:dyDescent="0.3">
      <c r="A650" s="5" t="s">
        <v>400</v>
      </c>
      <c r="B650" s="5">
        <v>1765.05</v>
      </c>
      <c r="G650" s="37" t="s">
        <v>318</v>
      </c>
      <c r="H650" s="38">
        <v>1.6024724972384542E-3</v>
      </c>
    </row>
    <row r="651" spans="1:8" x14ac:dyDescent="0.3">
      <c r="A651" s="5" t="s">
        <v>137</v>
      </c>
      <c r="B651" s="5">
        <v>7384.54</v>
      </c>
      <c r="G651" s="37" t="s">
        <v>665</v>
      </c>
      <c r="H651" s="38">
        <v>6.6791861907771421E-4</v>
      </c>
    </row>
    <row r="652" spans="1:8" x14ac:dyDescent="0.3">
      <c r="A652" s="5" t="s">
        <v>388</v>
      </c>
      <c r="B652" s="5">
        <v>2325.42</v>
      </c>
      <c r="G652" s="37" t="s">
        <v>881</v>
      </c>
      <c r="H652" s="38">
        <v>4.1641994584715766E-4</v>
      </c>
    </row>
    <row r="653" spans="1:8" x14ac:dyDescent="0.3">
      <c r="A653" s="5" t="s">
        <v>302</v>
      </c>
      <c r="B653" s="5">
        <v>3021.64</v>
      </c>
      <c r="G653" s="37" t="s">
        <v>1176</v>
      </c>
      <c r="H653" s="38">
        <v>2.1485397309464953E-3</v>
      </c>
    </row>
    <row r="654" spans="1:8" x14ac:dyDescent="0.3">
      <c r="A654" s="5" t="s">
        <v>401</v>
      </c>
      <c r="B654" s="5">
        <v>66.88</v>
      </c>
      <c r="G654" s="37" t="s">
        <v>106</v>
      </c>
      <c r="H654" s="38">
        <v>1.0283411141251704E-3</v>
      </c>
    </row>
    <row r="655" spans="1:8" x14ac:dyDescent="0.3">
      <c r="A655" s="5" t="s">
        <v>401</v>
      </c>
      <c r="B655" s="5">
        <v>447.34</v>
      </c>
      <c r="G655" s="37" t="s">
        <v>271</v>
      </c>
      <c r="H655" s="38">
        <v>6.5184960370302423E-4</v>
      </c>
    </row>
    <row r="656" spans="1:8" x14ac:dyDescent="0.3">
      <c r="A656" s="5" t="s">
        <v>350</v>
      </c>
      <c r="B656" s="5">
        <v>16172.44</v>
      </c>
      <c r="G656" s="37" t="s">
        <v>1163</v>
      </c>
      <c r="H656" s="38">
        <v>3.4728711406579142E-4</v>
      </c>
    </row>
    <row r="657" spans="1:8" x14ac:dyDescent="0.3">
      <c r="A657" s="5" t="s">
        <v>168</v>
      </c>
      <c r="B657" s="5">
        <v>89.55</v>
      </c>
      <c r="G657" s="37" t="s">
        <v>316</v>
      </c>
      <c r="H657" s="38">
        <v>5.5569500835021899E-4</v>
      </c>
    </row>
    <row r="658" spans="1:8" x14ac:dyDescent="0.3">
      <c r="A658" s="5" t="s">
        <v>402</v>
      </c>
      <c r="B658" s="5">
        <v>65.61</v>
      </c>
      <c r="G658" s="37" t="s">
        <v>251</v>
      </c>
      <c r="H658" s="38">
        <v>1.0887170252520935E-3</v>
      </c>
    </row>
    <row r="659" spans="1:8" x14ac:dyDescent="0.3">
      <c r="A659" s="5" t="s">
        <v>402</v>
      </c>
      <c r="B659" s="5">
        <v>309.62</v>
      </c>
      <c r="G659" s="37" t="s">
        <v>811</v>
      </c>
      <c r="H659" s="38">
        <v>4.2579262184646373E-4</v>
      </c>
    </row>
    <row r="660" spans="1:8" x14ac:dyDescent="0.3">
      <c r="A660" s="5" t="s">
        <v>403</v>
      </c>
      <c r="B660" s="5">
        <v>920</v>
      </c>
      <c r="G660" s="37" t="s">
        <v>1081</v>
      </c>
      <c r="H660" s="38">
        <v>3.4422153209886689E-4</v>
      </c>
    </row>
    <row r="661" spans="1:8" x14ac:dyDescent="0.3">
      <c r="A661" s="5" t="s">
        <v>53</v>
      </c>
      <c r="B661" s="5">
        <v>104.2</v>
      </c>
      <c r="G661" s="37" t="s">
        <v>1064</v>
      </c>
      <c r="H661" s="38">
        <v>5.6017242935786497E-4</v>
      </c>
    </row>
    <row r="662" spans="1:8" x14ac:dyDescent="0.3">
      <c r="A662" s="5" t="s">
        <v>53</v>
      </c>
      <c r="B662" s="5">
        <v>3563.88</v>
      </c>
      <c r="G662" s="37" t="s">
        <v>85</v>
      </c>
      <c r="H662" s="38">
        <v>3.1861347682544624E-4</v>
      </c>
    </row>
    <row r="663" spans="1:8" x14ac:dyDescent="0.3">
      <c r="A663" s="5" t="s">
        <v>62</v>
      </c>
      <c r="B663" s="5">
        <v>1590.163</v>
      </c>
      <c r="G663" s="37" t="s">
        <v>476</v>
      </c>
      <c r="H663" s="38">
        <v>4.0182522469816792E-4</v>
      </c>
    </row>
    <row r="664" spans="1:8" x14ac:dyDescent="0.3">
      <c r="A664" s="5" t="s">
        <v>137</v>
      </c>
      <c r="B664" s="5">
        <v>482.93</v>
      </c>
      <c r="G664" s="37" t="s">
        <v>1004</v>
      </c>
      <c r="H664" s="38">
        <v>5.9433657008262292E-4</v>
      </c>
    </row>
    <row r="665" spans="1:8" x14ac:dyDescent="0.3">
      <c r="A665" s="5" t="s">
        <v>404</v>
      </c>
      <c r="B665" s="5">
        <v>1203.73</v>
      </c>
      <c r="G665" s="37" t="s">
        <v>692</v>
      </c>
      <c r="H665" s="38">
        <v>1.2666195750796762E-3</v>
      </c>
    </row>
    <row r="666" spans="1:8" x14ac:dyDescent="0.3">
      <c r="A666" s="5" t="s">
        <v>405</v>
      </c>
      <c r="B666" s="5">
        <v>75.19</v>
      </c>
      <c r="G666" s="37" t="s">
        <v>715</v>
      </c>
      <c r="H666" s="38">
        <v>1.7907210013573165E-3</v>
      </c>
    </row>
    <row r="667" spans="1:8" x14ac:dyDescent="0.3">
      <c r="A667" s="5" t="s">
        <v>361</v>
      </c>
      <c r="B667" s="5">
        <v>152.44</v>
      </c>
      <c r="G667" s="37" t="s">
        <v>1187</v>
      </c>
      <c r="H667" s="38">
        <v>2.7931102268227477E-5</v>
      </c>
    </row>
    <row r="668" spans="1:8" x14ac:dyDescent="0.3">
      <c r="A668" s="5" t="s">
        <v>406</v>
      </c>
      <c r="B668" s="5">
        <v>3041.33</v>
      </c>
      <c r="G668" s="37" t="s">
        <v>963</v>
      </c>
      <c r="H668" s="38">
        <v>1.5559807695750735E-4</v>
      </c>
    </row>
    <row r="669" spans="1:8" x14ac:dyDescent="0.3">
      <c r="A669" s="5" t="s">
        <v>196</v>
      </c>
      <c r="B669" s="5">
        <v>17.89</v>
      </c>
      <c r="G669" s="37" t="s">
        <v>613</v>
      </c>
      <c r="H669" s="38">
        <v>1.9385517644646255E-4</v>
      </c>
    </row>
    <row r="670" spans="1:8" x14ac:dyDescent="0.3">
      <c r="A670" s="5" t="s">
        <v>203</v>
      </c>
      <c r="B670" s="5">
        <v>1210.0514999999998</v>
      </c>
      <c r="G670" s="37" t="s">
        <v>948</v>
      </c>
      <c r="H670" s="38">
        <v>4.1621058902990431E-4</v>
      </c>
    </row>
    <row r="671" spans="1:8" x14ac:dyDescent="0.3">
      <c r="A671" s="5" t="s">
        <v>407</v>
      </c>
      <c r="B671" s="5">
        <v>187.83</v>
      </c>
      <c r="G671" s="37" t="s">
        <v>977</v>
      </c>
      <c r="H671" s="38">
        <v>6.356065274870989E-3</v>
      </c>
    </row>
    <row r="672" spans="1:8" x14ac:dyDescent="0.3">
      <c r="A672" s="5" t="s">
        <v>407</v>
      </c>
      <c r="B672" s="5">
        <v>49.59</v>
      </c>
      <c r="G672" s="37" t="s">
        <v>209</v>
      </c>
      <c r="H672" s="38">
        <v>1.8303228665369278E-3</v>
      </c>
    </row>
    <row r="673" spans="1:8" x14ac:dyDescent="0.3">
      <c r="A673" s="5" t="s">
        <v>407</v>
      </c>
      <c r="B673" s="5">
        <v>4253.009</v>
      </c>
      <c r="G673" s="37" t="s">
        <v>657</v>
      </c>
      <c r="H673" s="38">
        <v>1.7464360968674003E-5</v>
      </c>
    </row>
    <row r="674" spans="1:8" x14ac:dyDescent="0.3">
      <c r="A674" s="5" t="s">
        <v>408</v>
      </c>
      <c r="B674" s="5">
        <v>123.85</v>
      </c>
      <c r="G674" s="37" t="s">
        <v>832</v>
      </c>
      <c r="H674" s="38">
        <v>1.7025965154393935E-4</v>
      </c>
    </row>
    <row r="675" spans="1:8" x14ac:dyDescent="0.3">
      <c r="A675" s="5" t="s">
        <v>315</v>
      </c>
      <c r="B675" s="5">
        <v>2116.6999999999998</v>
      </c>
      <c r="G675" s="37" t="s">
        <v>1197</v>
      </c>
      <c r="H675" s="38">
        <v>6.0132907678325493E-5</v>
      </c>
    </row>
    <row r="676" spans="1:8" x14ac:dyDescent="0.3">
      <c r="A676" s="5" t="s">
        <v>76</v>
      </c>
      <c r="B676" s="5">
        <v>180.38</v>
      </c>
      <c r="G676" s="37" t="s">
        <v>498</v>
      </c>
      <c r="H676" s="38">
        <v>5.7000318335122442E-4</v>
      </c>
    </row>
    <row r="677" spans="1:8" x14ac:dyDescent="0.3">
      <c r="A677" s="5" t="s">
        <v>46</v>
      </c>
      <c r="B677" s="5">
        <v>314.20999999999998</v>
      </c>
      <c r="G677" s="37" t="s">
        <v>472</v>
      </c>
      <c r="H677" s="38">
        <v>3.2860289777641941E-3</v>
      </c>
    </row>
    <row r="678" spans="1:8" x14ac:dyDescent="0.3">
      <c r="A678" s="5" t="s">
        <v>126</v>
      </c>
      <c r="B678" s="5">
        <v>10.39</v>
      </c>
      <c r="G678" s="37" t="s">
        <v>592</v>
      </c>
      <c r="H678" s="38">
        <v>9.0466005573076191E-5</v>
      </c>
    </row>
    <row r="679" spans="1:8" x14ac:dyDescent="0.3">
      <c r="A679" s="5" t="s">
        <v>354</v>
      </c>
      <c r="B679" s="5">
        <v>48.57</v>
      </c>
      <c r="G679" s="37" t="s">
        <v>485</v>
      </c>
      <c r="H679" s="38">
        <v>8.4521789360179867E-4</v>
      </c>
    </row>
    <row r="680" spans="1:8" x14ac:dyDescent="0.3">
      <c r="A680" s="5" t="s">
        <v>395</v>
      </c>
      <c r="B680" s="5">
        <v>342.97</v>
      </c>
      <c r="G680" s="37" t="s">
        <v>113</v>
      </c>
      <c r="H680" s="38">
        <v>7.6620521233395147E-4</v>
      </c>
    </row>
    <row r="681" spans="1:8" x14ac:dyDescent="0.3">
      <c r="A681" s="5" t="s">
        <v>327</v>
      </c>
      <c r="B681" s="5">
        <v>352.55</v>
      </c>
      <c r="G681" s="37" t="s">
        <v>778</v>
      </c>
      <c r="H681" s="38">
        <v>4.9574462814912072E-4</v>
      </c>
    </row>
    <row r="682" spans="1:8" x14ac:dyDescent="0.3">
      <c r="A682" s="5" t="s">
        <v>327</v>
      </c>
      <c r="B682" s="5">
        <v>719.64</v>
      </c>
      <c r="G682" s="37" t="s">
        <v>833</v>
      </c>
      <c r="H682" s="38">
        <v>3.5521859268918357E-4</v>
      </c>
    </row>
    <row r="683" spans="1:8" x14ac:dyDescent="0.3">
      <c r="A683" s="5" t="s">
        <v>409</v>
      </c>
      <c r="B683" s="5">
        <v>117.4</v>
      </c>
      <c r="G683" s="37" t="s">
        <v>651</v>
      </c>
      <c r="H683" s="38">
        <v>5.0436635751847307E-4</v>
      </c>
    </row>
    <row r="684" spans="1:8" x14ac:dyDescent="0.3">
      <c r="A684" s="5" t="s">
        <v>410</v>
      </c>
      <c r="B684" s="5">
        <v>135.928</v>
      </c>
      <c r="G684" s="37" t="s">
        <v>682</v>
      </c>
      <c r="H684" s="38">
        <v>2.3886359346659305E-4</v>
      </c>
    </row>
    <row r="685" spans="1:8" x14ac:dyDescent="0.3">
      <c r="A685" s="5" t="s">
        <v>411</v>
      </c>
      <c r="B685" s="5">
        <v>1560.617</v>
      </c>
      <c r="G685" s="37" t="s">
        <v>1090</v>
      </c>
      <c r="H685" s="38">
        <v>7.4104506409576273E-4</v>
      </c>
    </row>
    <row r="686" spans="1:8" x14ac:dyDescent="0.3">
      <c r="A686" s="5" t="s">
        <v>64</v>
      </c>
      <c r="B686" s="5">
        <v>6746.3119999999999</v>
      </c>
      <c r="G686" s="37" t="s">
        <v>1018</v>
      </c>
      <c r="H686" s="38">
        <v>3.1255521392617637E-4</v>
      </c>
    </row>
    <row r="687" spans="1:8" x14ac:dyDescent="0.3">
      <c r="A687" s="5" t="s">
        <v>412</v>
      </c>
      <c r="B687" s="5">
        <v>311.38</v>
      </c>
      <c r="G687" s="37" t="s">
        <v>571</v>
      </c>
      <c r="H687" s="38">
        <v>1.2965135624441217E-3</v>
      </c>
    </row>
    <row r="688" spans="1:8" x14ac:dyDescent="0.3">
      <c r="A688" s="5" t="s">
        <v>413</v>
      </c>
      <c r="B688" s="5">
        <v>126.87</v>
      </c>
      <c r="G688" s="37" t="s">
        <v>1166</v>
      </c>
      <c r="H688" s="38">
        <v>1.8802529830416539E-3</v>
      </c>
    </row>
    <row r="689" spans="1:8" x14ac:dyDescent="0.3">
      <c r="A689" s="5" t="s">
        <v>414</v>
      </c>
      <c r="B689" s="5">
        <v>41.94</v>
      </c>
      <c r="G689" s="37" t="s">
        <v>826</v>
      </c>
      <c r="H689" s="38">
        <v>2.4576115289217336E-4</v>
      </c>
    </row>
    <row r="690" spans="1:8" x14ac:dyDescent="0.3">
      <c r="A690" s="5" t="s">
        <v>414</v>
      </c>
      <c r="B690" s="5">
        <v>89.25</v>
      </c>
      <c r="G690" s="37" t="s">
        <v>714</v>
      </c>
      <c r="H690" s="38">
        <v>1.0884143155263067E-3</v>
      </c>
    </row>
    <row r="691" spans="1:8" x14ac:dyDescent="0.3">
      <c r="A691" s="5" t="s">
        <v>414</v>
      </c>
      <c r="B691" s="5">
        <v>79.81</v>
      </c>
      <c r="G691" s="37" t="s">
        <v>1072</v>
      </c>
      <c r="H691" s="38">
        <v>8.7447155038574242E-5</v>
      </c>
    </row>
    <row r="692" spans="1:8" x14ac:dyDescent="0.3">
      <c r="A692" s="5" t="s">
        <v>217</v>
      </c>
      <c r="B692" s="5">
        <v>463.83</v>
      </c>
      <c r="G692" s="37" t="s">
        <v>468</v>
      </c>
      <c r="H692" s="38">
        <v>5.7865828446114205E-4</v>
      </c>
    </row>
    <row r="693" spans="1:8" x14ac:dyDescent="0.3">
      <c r="A693" s="5" t="s">
        <v>81</v>
      </c>
      <c r="B693" s="5">
        <v>55.38</v>
      </c>
      <c r="G693" s="37" t="s">
        <v>986</v>
      </c>
      <c r="H693" s="38">
        <v>1.3553214965678761E-5</v>
      </c>
    </row>
    <row r="694" spans="1:8" x14ac:dyDescent="0.3">
      <c r="A694" s="5" t="s">
        <v>122</v>
      </c>
      <c r="B694" s="5">
        <v>9.4</v>
      </c>
      <c r="G694" s="37" t="s">
        <v>1245</v>
      </c>
      <c r="H694" s="38">
        <v>6.2938992749914989E-5</v>
      </c>
    </row>
    <row r="695" spans="1:8" x14ac:dyDescent="0.3">
      <c r="A695" s="5" t="s">
        <v>259</v>
      </c>
      <c r="B695" s="5">
        <v>159.43</v>
      </c>
      <c r="G695" s="37" t="s">
        <v>1079</v>
      </c>
      <c r="H695" s="38">
        <v>1.7615001115542245E-6</v>
      </c>
    </row>
    <row r="696" spans="1:8" x14ac:dyDescent="0.3">
      <c r="A696" s="5" t="s">
        <v>415</v>
      </c>
      <c r="B696" s="5">
        <v>4901.99</v>
      </c>
      <c r="G696" s="37" t="s">
        <v>701</v>
      </c>
      <c r="H696" s="38">
        <v>1.0620977017810472E-3</v>
      </c>
    </row>
    <row r="697" spans="1:8" x14ac:dyDescent="0.3">
      <c r="A697" s="5" t="s">
        <v>132</v>
      </c>
      <c r="B697" s="5">
        <v>17248.09</v>
      </c>
      <c r="G697" s="37" t="s">
        <v>1080</v>
      </c>
      <c r="H697" s="38">
        <v>5.6826411432723308E-4</v>
      </c>
    </row>
    <row r="698" spans="1:8" x14ac:dyDescent="0.3">
      <c r="A698" s="5" t="s">
        <v>232</v>
      </c>
      <c r="B698" s="5">
        <v>775.74</v>
      </c>
      <c r="G698" s="37" t="s">
        <v>397</v>
      </c>
      <c r="H698" s="38">
        <v>7.2411728992761212E-5</v>
      </c>
    </row>
    <row r="699" spans="1:8" x14ac:dyDescent="0.3">
      <c r="A699" s="5" t="s">
        <v>232</v>
      </c>
      <c r="B699" s="5">
        <v>238.34</v>
      </c>
      <c r="G699" s="37" t="s">
        <v>1015</v>
      </c>
      <c r="H699" s="38">
        <v>6.8847934978055606E-4</v>
      </c>
    </row>
    <row r="700" spans="1:8" x14ac:dyDescent="0.3">
      <c r="A700" s="5" t="s">
        <v>416</v>
      </c>
      <c r="B700" s="5">
        <v>831.52</v>
      </c>
      <c r="G700" s="37" t="s">
        <v>530</v>
      </c>
      <c r="H700" s="38">
        <v>6.6936124588567872E-4</v>
      </c>
    </row>
    <row r="701" spans="1:8" x14ac:dyDescent="0.3">
      <c r="A701" s="5" t="s">
        <v>417</v>
      </c>
      <c r="B701" s="5">
        <v>1089.8699999999999</v>
      </c>
      <c r="G701" s="37" t="s">
        <v>955</v>
      </c>
      <c r="H701" s="38">
        <v>8.7534020524724545E-5</v>
      </c>
    </row>
    <row r="702" spans="1:8" x14ac:dyDescent="0.3">
      <c r="A702" s="5" t="s">
        <v>418</v>
      </c>
      <c r="B702" s="5">
        <v>121.3</v>
      </c>
      <c r="G702" s="37" t="s">
        <v>906</v>
      </c>
      <c r="H702" s="38">
        <v>5.1387647890725741E-4</v>
      </c>
    </row>
    <row r="703" spans="1:8" x14ac:dyDescent="0.3">
      <c r="A703" s="5" t="s">
        <v>419</v>
      </c>
      <c r="B703" s="5">
        <v>168.31</v>
      </c>
      <c r="G703" s="37" t="s">
        <v>55</v>
      </c>
      <c r="H703" s="38">
        <v>1.2030197448971494E-3</v>
      </c>
    </row>
    <row r="704" spans="1:8" x14ac:dyDescent="0.3">
      <c r="A704" s="5" t="s">
        <v>419</v>
      </c>
      <c r="B704" s="5">
        <v>4282.7249999999995</v>
      </c>
      <c r="G704" s="37" t="s">
        <v>713</v>
      </c>
      <c r="H704" s="38">
        <v>1.8112567719774291E-3</v>
      </c>
    </row>
    <row r="705" spans="1:8" x14ac:dyDescent="0.3">
      <c r="A705" s="5" t="s">
        <v>420</v>
      </c>
      <c r="B705" s="5">
        <v>109.37</v>
      </c>
      <c r="G705" s="37" t="s">
        <v>1227</v>
      </c>
      <c r="H705" s="38">
        <v>3.0382028453404981E-4</v>
      </c>
    </row>
    <row r="706" spans="1:8" x14ac:dyDescent="0.3">
      <c r="A706" s="5" t="s">
        <v>421</v>
      </c>
      <c r="B706" s="5">
        <v>106.64</v>
      </c>
      <c r="G706" s="37" t="s">
        <v>1077</v>
      </c>
      <c r="H706" s="38">
        <v>4.8399387202106083E-4</v>
      </c>
    </row>
    <row r="707" spans="1:8" x14ac:dyDescent="0.3">
      <c r="A707" s="5" t="s">
        <v>47</v>
      </c>
      <c r="B707" s="5">
        <v>40.869999999999997</v>
      </c>
      <c r="G707" s="37" t="s">
        <v>668</v>
      </c>
      <c r="H707" s="38">
        <v>1.3641143179580508E-3</v>
      </c>
    </row>
    <row r="708" spans="1:8" x14ac:dyDescent="0.3">
      <c r="A708" s="5" t="s">
        <v>422</v>
      </c>
      <c r="B708" s="5">
        <v>8363.65</v>
      </c>
      <c r="G708" s="37" t="s">
        <v>836</v>
      </c>
      <c r="H708" s="38">
        <v>1.1219447230492578E-3</v>
      </c>
    </row>
    <row r="709" spans="1:8" x14ac:dyDescent="0.3">
      <c r="A709" s="5" t="s">
        <v>423</v>
      </c>
      <c r="B709" s="5">
        <v>1068.79</v>
      </c>
      <c r="G709" s="37" t="s">
        <v>156</v>
      </c>
      <c r="H709" s="38">
        <v>4.2269845123852761E-4</v>
      </c>
    </row>
    <row r="710" spans="1:8" x14ac:dyDescent="0.3">
      <c r="A710" s="5" t="s">
        <v>424</v>
      </c>
      <c r="B710" s="5">
        <v>287.13</v>
      </c>
      <c r="G710" s="37" t="s">
        <v>96</v>
      </c>
      <c r="H710" s="38">
        <v>2.1328665582935033E-4</v>
      </c>
    </row>
    <row r="711" spans="1:8" x14ac:dyDescent="0.3">
      <c r="A711" s="5" t="s">
        <v>425</v>
      </c>
      <c r="B711" s="5">
        <v>4305.79</v>
      </c>
      <c r="G711" s="37" t="s">
        <v>373</v>
      </c>
      <c r="H711" s="38">
        <v>1.110668703296456E-3</v>
      </c>
    </row>
    <row r="712" spans="1:8" x14ac:dyDescent="0.3">
      <c r="A712" s="5" t="s">
        <v>273</v>
      </c>
      <c r="B712" s="5">
        <v>79.680000000000007</v>
      </c>
      <c r="G712" s="37" t="s">
        <v>1205</v>
      </c>
      <c r="H712" s="38">
        <v>5.571816176828167E-5</v>
      </c>
    </row>
    <row r="713" spans="1:8" x14ac:dyDescent="0.3">
      <c r="A713" s="5" t="s">
        <v>426</v>
      </c>
      <c r="B713" s="5">
        <v>41.18</v>
      </c>
      <c r="G713" s="37" t="s">
        <v>340</v>
      </c>
      <c r="H713" s="38">
        <v>1.2707365043197986E-3</v>
      </c>
    </row>
    <row r="714" spans="1:8" x14ac:dyDescent="0.3">
      <c r="A714" s="5" t="s">
        <v>397</v>
      </c>
      <c r="B714" s="5">
        <v>12.8</v>
      </c>
      <c r="G714" s="37" t="s">
        <v>45</v>
      </c>
      <c r="H714" s="38">
        <v>4.3135019868094192E-4</v>
      </c>
    </row>
    <row r="715" spans="1:8" x14ac:dyDescent="0.3">
      <c r="A715" s="5" t="s">
        <v>427</v>
      </c>
      <c r="B715" s="5">
        <v>709.04</v>
      </c>
      <c r="G715" s="37" t="s">
        <v>796</v>
      </c>
      <c r="H715" s="38">
        <v>5.4876776072051146E-4</v>
      </c>
    </row>
    <row r="716" spans="1:8" x14ac:dyDescent="0.3">
      <c r="A716" s="5" t="s">
        <v>427</v>
      </c>
      <c r="B716" s="5">
        <v>978.77</v>
      </c>
      <c r="G716" s="37" t="s">
        <v>328</v>
      </c>
      <c r="H716" s="38">
        <v>4.988278031258986E-5</v>
      </c>
    </row>
    <row r="717" spans="1:8" x14ac:dyDescent="0.3">
      <c r="A717" s="5" t="s">
        <v>101</v>
      </c>
      <c r="B717" s="5">
        <v>79.58</v>
      </c>
      <c r="G717" s="37" t="s">
        <v>459</v>
      </c>
      <c r="H717" s="38">
        <v>1.1127413797697892E-3</v>
      </c>
    </row>
    <row r="718" spans="1:8" x14ac:dyDescent="0.3">
      <c r="A718" s="5" t="s">
        <v>252</v>
      </c>
      <c r="B718" s="5">
        <v>786.67499999999995</v>
      </c>
      <c r="G718" s="37" t="s">
        <v>917</v>
      </c>
      <c r="H718" s="38">
        <v>3.7136430259120248E-4</v>
      </c>
    </row>
    <row r="719" spans="1:8" x14ac:dyDescent="0.3">
      <c r="A719" s="5" t="s">
        <v>415</v>
      </c>
      <c r="B719" s="5">
        <v>1991.7029999999997</v>
      </c>
      <c r="G719" s="37" t="s">
        <v>875</v>
      </c>
      <c r="H719" s="38">
        <v>1.7788936606582394E-3</v>
      </c>
    </row>
    <row r="720" spans="1:8" x14ac:dyDescent="0.3">
      <c r="A720" s="5" t="s">
        <v>113</v>
      </c>
      <c r="B720" s="5">
        <v>4896.93</v>
      </c>
      <c r="G720" s="37" t="s">
        <v>760</v>
      </c>
      <c r="H720" s="38">
        <v>1.900545695235013E-3</v>
      </c>
    </row>
    <row r="721" spans="1:8" x14ac:dyDescent="0.3">
      <c r="A721" s="5" t="s">
        <v>428</v>
      </c>
      <c r="B721" s="5">
        <v>569.21</v>
      </c>
      <c r="G721" s="37" t="s">
        <v>1127</v>
      </c>
      <c r="H721" s="38">
        <v>2.5057382519601923E-3</v>
      </c>
    </row>
    <row r="722" spans="1:8" x14ac:dyDescent="0.3">
      <c r="A722" s="5" t="s">
        <v>315</v>
      </c>
      <c r="B722" s="5">
        <v>192.8</v>
      </c>
      <c r="G722" s="37" t="s">
        <v>212</v>
      </c>
      <c r="H722" s="38">
        <v>2.2444821106179461E-3</v>
      </c>
    </row>
    <row r="723" spans="1:8" x14ac:dyDescent="0.3">
      <c r="A723" s="5" t="s">
        <v>429</v>
      </c>
      <c r="B723" s="5">
        <v>900.06</v>
      </c>
      <c r="G723" s="37" t="s">
        <v>290</v>
      </c>
      <c r="H723" s="38">
        <v>2.4553794157966053E-4</v>
      </c>
    </row>
    <row r="724" spans="1:8" x14ac:dyDescent="0.3">
      <c r="A724" s="5" t="s">
        <v>272</v>
      </c>
      <c r="B724" s="5">
        <v>2066.63</v>
      </c>
      <c r="G724" s="37" t="s">
        <v>149</v>
      </c>
      <c r="H724" s="38">
        <v>5.636375925610809E-4</v>
      </c>
    </row>
    <row r="725" spans="1:8" x14ac:dyDescent="0.3">
      <c r="A725" s="5" t="s">
        <v>48</v>
      </c>
      <c r="B725" s="5">
        <v>24.72</v>
      </c>
      <c r="G725" s="37" t="s">
        <v>81</v>
      </c>
      <c r="H725" s="38">
        <v>3.4229293138060054E-3</v>
      </c>
    </row>
    <row r="726" spans="1:8" x14ac:dyDescent="0.3">
      <c r="A726" s="5" t="s">
        <v>430</v>
      </c>
      <c r="B726" s="5">
        <v>339.35</v>
      </c>
      <c r="G726" s="37" t="s">
        <v>298</v>
      </c>
      <c r="H726" s="38">
        <v>6.8878673264958525E-4</v>
      </c>
    </row>
    <row r="727" spans="1:8" x14ac:dyDescent="0.3">
      <c r="A727" s="5" t="s">
        <v>430</v>
      </c>
      <c r="B727" s="5">
        <v>33.67</v>
      </c>
      <c r="G727" s="37" t="s">
        <v>588</v>
      </c>
      <c r="H727" s="38">
        <v>4.4843075714403663E-3</v>
      </c>
    </row>
    <row r="728" spans="1:8" x14ac:dyDescent="0.3">
      <c r="A728" s="5" t="s">
        <v>431</v>
      </c>
      <c r="B728" s="5">
        <v>1347.63</v>
      </c>
      <c r="G728" s="37" t="s">
        <v>110</v>
      </c>
      <c r="H728" s="38">
        <v>1.2533526313712028E-3</v>
      </c>
    </row>
    <row r="729" spans="1:8" x14ac:dyDescent="0.3">
      <c r="A729" s="5" t="s">
        <v>432</v>
      </c>
      <c r="B729" s="5">
        <v>14451.75</v>
      </c>
      <c r="G729" s="37" t="s">
        <v>406</v>
      </c>
      <c r="H729" s="38">
        <v>2.1256424286225221E-3</v>
      </c>
    </row>
    <row r="730" spans="1:8" x14ac:dyDescent="0.3">
      <c r="A730" s="5" t="s">
        <v>39</v>
      </c>
      <c r="B730" s="5">
        <v>3821.0390000000002</v>
      </c>
      <c r="G730" s="37" t="s">
        <v>95</v>
      </c>
      <c r="H730" s="38">
        <v>6.8992555016864695E-4</v>
      </c>
    </row>
    <row r="731" spans="1:8" x14ac:dyDescent="0.3">
      <c r="A731" s="5" t="s">
        <v>433</v>
      </c>
      <c r="B731" s="5">
        <v>1735.3515</v>
      </c>
      <c r="G731" s="37" t="s">
        <v>299</v>
      </c>
      <c r="H731" s="38">
        <v>6.3651289736347465E-4</v>
      </c>
    </row>
    <row r="732" spans="1:8" x14ac:dyDescent="0.3">
      <c r="A732" s="5" t="s">
        <v>265</v>
      </c>
      <c r="B732" s="5">
        <v>4733.7</v>
      </c>
      <c r="G732" s="37" t="s">
        <v>560</v>
      </c>
      <c r="H732" s="38">
        <v>4.3755244937022925E-4</v>
      </c>
    </row>
    <row r="733" spans="1:8" x14ac:dyDescent="0.3">
      <c r="A733" s="5" t="s">
        <v>265</v>
      </c>
      <c r="B733" s="5">
        <v>2718.07</v>
      </c>
      <c r="G733" s="37" t="s">
        <v>522</v>
      </c>
      <c r="H733" s="38">
        <v>3.0634818013733519E-4</v>
      </c>
    </row>
    <row r="734" spans="1:8" x14ac:dyDescent="0.3">
      <c r="A734" s="5" t="s">
        <v>327</v>
      </c>
      <c r="B734" s="5">
        <v>2508.6730000000002</v>
      </c>
      <c r="G734" s="37" t="s">
        <v>829</v>
      </c>
      <c r="H734" s="38">
        <v>9.1143886233983285E-5</v>
      </c>
    </row>
    <row r="735" spans="1:8" x14ac:dyDescent="0.3">
      <c r="A735" s="5" t="s">
        <v>407</v>
      </c>
      <c r="B735" s="5">
        <v>59.38</v>
      </c>
      <c r="G735" s="37" t="s">
        <v>399</v>
      </c>
      <c r="H735" s="38">
        <v>8.8385082376374346E-5</v>
      </c>
    </row>
    <row r="736" spans="1:8" x14ac:dyDescent="0.3">
      <c r="A736" s="5" t="s">
        <v>90</v>
      </c>
      <c r="B736" s="5">
        <v>1285.3699999999999</v>
      </c>
      <c r="G736" s="37" t="s">
        <v>1122</v>
      </c>
      <c r="H736" s="38">
        <v>6.7261375358229394E-5</v>
      </c>
    </row>
    <row r="737" spans="1:8" x14ac:dyDescent="0.3">
      <c r="A737" s="5" t="s">
        <v>369</v>
      </c>
      <c r="B737" s="5">
        <v>212.57</v>
      </c>
      <c r="G737" s="37" t="s">
        <v>292</v>
      </c>
      <c r="H737" s="38">
        <v>5.7061585991936283E-4</v>
      </c>
    </row>
    <row r="738" spans="1:8" x14ac:dyDescent="0.3">
      <c r="A738" s="5" t="s">
        <v>369</v>
      </c>
      <c r="B738" s="5">
        <v>1469.48</v>
      </c>
      <c r="G738" s="37" t="s">
        <v>215</v>
      </c>
      <c r="H738" s="38">
        <v>1.8447992746946549E-3</v>
      </c>
    </row>
    <row r="739" spans="1:8" x14ac:dyDescent="0.3">
      <c r="A739" s="5" t="s">
        <v>369</v>
      </c>
      <c r="B739" s="5">
        <v>4279.24</v>
      </c>
      <c r="G739" s="37" t="s">
        <v>1107</v>
      </c>
      <c r="H739" s="38">
        <v>7.6052459438681217E-4</v>
      </c>
    </row>
    <row r="740" spans="1:8" x14ac:dyDescent="0.3">
      <c r="A740" s="5" t="s">
        <v>87</v>
      </c>
      <c r="B740" s="5">
        <v>1042.25</v>
      </c>
      <c r="G740" s="37" t="s">
        <v>1158</v>
      </c>
      <c r="H740" s="38">
        <v>6.6662113460103881E-5</v>
      </c>
    </row>
    <row r="741" spans="1:8" x14ac:dyDescent="0.3">
      <c r="A741" s="5" t="s">
        <v>87</v>
      </c>
      <c r="B741" s="5">
        <v>5010.7415000000001</v>
      </c>
      <c r="G741" s="37" t="s">
        <v>661</v>
      </c>
      <c r="H741" s="38">
        <v>1.4578337658563904E-3</v>
      </c>
    </row>
    <row r="742" spans="1:8" x14ac:dyDescent="0.3">
      <c r="A742" s="5" t="s">
        <v>175</v>
      </c>
      <c r="B742" s="5">
        <v>2932.99</v>
      </c>
      <c r="G742" s="37" t="s">
        <v>404</v>
      </c>
      <c r="H742" s="38">
        <v>3.1510510079177823E-4</v>
      </c>
    </row>
    <row r="743" spans="1:8" x14ac:dyDescent="0.3">
      <c r="A743" s="5" t="s">
        <v>175</v>
      </c>
      <c r="B743" s="5">
        <v>9194.7999999999993</v>
      </c>
      <c r="G743" s="37" t="s">
        <v>1049</v>
      </c>
      <c r="H743" s="38">
        <v>3.1437609044598531E-5</v>
      </c>
    </row>
    <row r="744" spans="1:8" x14ac:dyDescent="0.3">
      <c r="A744" s="5" t="s">
        <v>434</v>
      </c>
      <c r="B744" s="5">
        <v>2285.12</v>
      </c>
      <c r="G744" s="37" t="s">
        <v>199</v>
      </c>
      <c r="H744" s="38">
        <v>2.1672389012942426E-5</v>
      </c>
    </row>
    <row r="745" spans="1:8" x14ac:dyDescent="0.3">
      <c r="A745" s="5" t="s">
        <v>435</v>
      </c>
      <c r="B745" s="5">
        <v>525.55499999999995</v>
      </c>
      <c r="G745" s="37" t="s">
        <v>376</v>
      </c>
      <c r="H745" s="38">
        <v>6.5288027918964427E-4</v>
      </c>
    </row>
    <row r="746" spans="1:8" x14ac:dyDescent="0.3">
      <c r="A746" s="5" t="s">
        <v>435</v>
      </c>
      <c r="B746" s="5">
        <v>276.029</v>
      </c>
      <c r="G746" s="37" t="s">
        <v>138</v>
      </c>
      <c r="H746" s="38">
        <v>3.8005299535430848E-5</v>
      </c>
    </row>
    <row r="747" spans="1:8" x14ac:dyDescent="0.3">
      <c r="A747" s="5" t="s">
        <v>435</v>
      </c>
      <c r="B747" s="5">
        <v>187.20400000000001</v>
      </c>
      <c r="G747" s="37" t="s">
        <v>1000</v>
      </c>
      <c r="H747" s="38">
        <v>7.2414098551275817E-4</v>
      </c>
    </row>
    <row r="748" spans="1:8" x14ac:dyDescent="0.3">
      <c r="A748" s="5" t="s">
        <v>436</v>
      </c>
      <c r="B748" s="5">
        <v>434.73</v>
      </c>
      <c r="G748" s="37" t="s">
        <v>302</v>
      </c>
      <c r="H748" s="38">
        <v>8.6065048184504815E-4</v>
      </c>
    </row>
    <row r="749" spans="1:8" x14ac:dyDescent="0.3">
      <c r="A749" s="5" t="s">
        <v>437</v>
      </c>
      <c r="B749" s="5">
        <v>7017.42</v>
      </c>
      <c r="G749" s="37" t="s">
        <v>707</v>
      </c>
      <c r="H749" s="38">
        <v>1.9535937878891329E-5</v>
      </c>
    </row>
    <row r="750" spans="1:8" x14ac:dyDescent="0.3">
      <c r="A750" s="5" t="s">
        <v>207</v>
      </c>
      <c r="B750" s="5">
        <v>54.28</v>
      </c>
      <c r="G750" s="37" t="s">
        <v>368</v>
      </c>
      <c r="H750" s="38">
        <v>2.2209866459589633E-4</v>
      </c>
    </row>
    <row r="751" spans="1:8" x14ac:dyDescent="0.3">
      <c r="A751" s="5" t="s">
        <v>127</v>
      </c>
      <c r="B751" s="5">
        <v>4888.1400000000003</v>
      </c>
      <c r="G751" s="37" t="s">
        <v>973</v>
      </c>
      <c r="H751" s="38">
        <v>3.3682037276623793E-3</v>
      </c>
    </row>
    <row r="752" spans="1:8" x14ac:dyDescent="0.3">
      <c r="A752" s="5" t="s">
        <v>127</v>
      </c>
      <c r="B752" s="5">
        <v>63.87</v>
      </c>
      <c r="G752" s="37" t="s">
        <v>756</v>
      </c>
      <c r="H752" s="38">
        <v>2.0774265859935256E-4</v>
      </c>
    </row>
    <row r="753" spans="1:8" x14ac:dyDescent="0.3">
      <c r="A753" s="5" t="s">
        <v>76</v>
      </c>
      <c r="B753" s="5">
        <v>260.12</v>
      </c>
      <c r="G753" s="37" t="s">
        <v>902</v>
      </c>
      <c r="H753" s="38">
        <v>8.4499226325043103E-5</v>
      </c>
    </row>
    <row r="754" spans="1:8" x14ac:dyDescent="0.3">
      <c r="A754" s="5" t="s">
        <v>266</v>
      </c>
      <c r="B754" s="5">
        <v>88.82</v>
      </c>
      <c r="G754" s="37" t="s">
        <v>764</v>
      </c>
      <c r="H754" s="38">
        <v>2.2437355072622999E-4</v>
      </c>
    </row>
    <row r="755" spans="1:8" x14ac:dyDescent="0.3">
      <c r="A755" s="5" t="s">
        <v>266</v>
      </c>
      <c r="B755" s="5">
        <v>2392.23</v>
      </c>
      <c r="G755" s="37" t="s">
        <v>685</v>
      </c>
      <c r="H755" s="38">
        <v>1.911665247156433E-4</v>
      </c>
    </row>
    <row r="756" spans="1:8" x14ac:dyDescent="0.3">
      <c r="A756" s="5" t="s">
        <v>438</v>
      </c>
      <c r="B756" s="5">
        <v>48.91</v>
      </c>
      <c r="G756" s="37" t="s">
        <v>1153</v>
      </c>
      <c r="H756" s="38">
        <v>1.3953818795667868E-3</v>
      </c>
    </row>
    <row r="757" spans="1:8" x14ac:dyDescent="0.3">
      <c r="A757" s="5" t="s">
        <v>76</v>
      </c>
      <c r="B757" s="5">
        <v>284.62</v>
      </c>
      <c r="G757" s="37" t="s">
        <v>1143</v>
      </c>
      <c r="H757" s="38">
        <v>3.4914152726063301E-5</v>
      </c>
    </row>
    <row r="758" spans="1:8" x14ac:dyDescent="0.3">
      <c r="A758" s="5" t="s">
        <v>439</v>
      </c>
      <c r="B758" s="5">
        <v>226.83</v>
      </c>
      <c r="G758" s="37" t="s">
        <v>246</v>
      </c>
      <c r="H758" s="38">
        <v>4.6932888878896975E-4</v>
      </c>
    </row>
    <row r="759" spans="1:8" x14ac:dyDescent="0.3">
      <c r="A759" s="5" t="s">
        <v>439</v>
      </c>
      <c r="B759" s="5">
        <v>278.92</v>
      </c>
      <c r="G759" s="37" t="s">
        <v>1174</v>
      </c>
      <c r="H759" s="38">
        <v>2.6432397741355809E-5</v>
      </c>
    </row>
    <row r="760" spans="1:8" x14ac:dyDescent="0.3">
      <c r="A760" s="5" t="s">
        <v>440</v>
      </c>
      <c r="B760" s="5">
        <v>885.94</v>
      </c>
      <c r="G760" s="37" t="s">
        <v>491</v>
      </c>
      <c r="H760" s="38">
        <v>1.0365031711339512E-3</v>
      </c>
    </row>
    <row r="761" spans="1:8" x14ac:dyDescent="0.3">
      <c r="A761" s="5" t="s">
        <v>441</v>
      </c>
      <c r="B761" s="5">
        <v>29.42</v>
      </c>
      <c r="G761" s="37" t="s">
        <v>576</v>
      </c>
      <c r="H761" s="38">
        <v>4.3458197961282366E-4</v>
      </c>
    </row>
    <row r="762" spans="1:8" x14ac:dyDescent="0.3">
      <c r="A762" s="5" t="s">
        <v>441</v>
      </c>
      <c r="B762" s="5">
        <v>46.48</v>
      </c>
      <c r="G762" s="37" t="s">
        <v>1218</v>
      </c>
      <c r="H762" s="38">
        <v>1.5133159064018601E-3</v>
      </c>
    </row>
    <row r="763" spans="1:8" x14ac:dyDescent="0.3">
      <c r="A763" s="5" t="s">
        <v>153</v>
      </c>
      <c r="B763" s="5">
        <v>433.68</v>
      </c>
      <c r="G763" s="37" t="s">
        <v>1250</v>
      </c>
      <c r="H763" s="38">
        <v>1.1537952180438492E-4</v>
      </c>
    </row>
    <row r="764" spans="1:8" x14ac:dyDescent="0.3">
      <c r="A764" s="5" t="s">
        <v>355</v>
      </c>
      <c r="B764" s="5">
        <v>216.08</v>
      </c>
      <c r="G764" s="37" t="s">
        <v>996</v>
      </c>
      <c r="H764" s="38">
        <v>1.1798059333302856E-3</v>
      </c>
    </row>
    <row r="765" spans="1:8" x14ac:dyDescent="0.3">
      <c r="A765" s="5" t="s">
        <v>355</v>
      </c>
      <c r="B765" s="5">
        <v>339.03</v>
      </c>
      <c r="G765" s="37" t="s">
        <v>354</v>
      </c>
      <c r="H765" s="38">
        <v>1.8091001988383584E-4</v>
      </c>
    </row>
    <row r="766" spans="1:8" x14ac:dyDescent="0.3">
      <c r="A766" s="5" t="s">
        <v>355</v>
      </c>
      <c r="B766" s="5">
        <v>1098.1490000000001</v>
      </c>
      <c r="G766" s="37" t="s">
        <v>946</v>
      </c>
      <c r="H766" s="38">
        <v>2.6909970989452783E-3</v>
      </c>
    </row>
    <row r="767" spans="1:8" x14ac:dyDescent="0.3">
      <c r="A767" s="5" t="s">
        <v>290</v>
      </c>
      <c r="B767" s="5">
        <v>355.69</v>
      </c>
      <c r="G767" s="37" t="s">
        <v>165</v>
      </c>
      <c r="H767" s="38">
        <v>2.423257328712405E-4</v>
      </c>
    </row>
    <row r="768" spans="1:8" x14ac:dyDescent="0.3">
      <c r="A768" s="5" t="s">
        <v>442</v>
      </c>
      <c r="B768" s="5">
        <v>49.55</v>
      </c>
      <c r="G768" s="37" t="s">
        <v>1175</v>
      </c>
      <c r="H768" s="38">
        <v>8.4185894819557155E-4</v>
      </c>
    </row>
    <row r="769" spans="1:8" x14ac:dyDescent="0.3">
      <c r="A769" s="5" t="s">
        <v>442</v>
      </c>
      <c r="B769" s="5">
        <v>606.55999999999995</v>
      </c>
      <c r="G769" s="37" t="s">
        <v>1097</v>
      </c>
      <c r="H769" s="38">
        <v>1.3296027152886916E-4</v>
      </c>
    </row>
    <row r="770" spans="1:8" x14ac:dyDescent="0.3">
      <c r="A770" s="5" t="s">
        <v>443</v>
      </c>
      <c r="B770" s="5">
        <v>129.62</v>
      </c>
      <c r="G770" s="37" t="s">
        <v>993</v>
      </c>
      <c r="H770" s="38">
        <v>1.2182059760242981E-5</v>
      </c>
    </row>
    <row r="771" spans="1:8" x14ac:dyDescent="0.3">
      <c r="A771" s="5" t="s">
        <v>444</v>
      </c>
      <c r="B771" s="5">
        <v>68.459999999999994</v>
      </c>
      <c r="G771" s="37" t="s">
        <v>545</v>
      </c>
      <c r="H771" s="38">
        <v>2.1355423451358669E-4</v>
      </c>
    </row>
    <row r="772" spans="1:8" x14ac:dyDescent="0.3">
      <c r="A772" s="5" t="s">
        <v>444</v>
      </c>
      <c r="B772" s="5">
        <v>885.23</v>
      </c>
      <c r="G772" s="37" t="s">
        <v>514</v>
      </c>
      <c r="H772" s="38">
        <v>1.065595027205401E-3</v>
      </c>
    </row>
    <row r="773" spans="1:8" x14ac:dyDescent="0.3">
      <c r="A773" s="5" t="s">
        <v>445</v>
      </c>
      <c r="B773" s="5">
        <v>116.38</v>
      </c>
      <c r="G773" s="37" t="s">
        <v>723</v>
      </c>
      <c r="H773" s="38">
        <v>6.197377975339565E-4</v>
      </c>
    </row>
    <row r="774" spans="1:8" x14ac:dyDescent="0.3">
      <c r="A774" s="5" t="s">
        <v>201</v>
      </c>
      <c r="B774" s="5">
        <v>129.44</v>
      </c>
      <c r="G774" s="37" t="s">
        <v>288</v>
      </c>
      <c r="H774" s="38">
        <v>2.2386115431425476E-4</v>
      </c>
    </row>
    <row r="775" spans="1:8" x14ac:dyDescent="0.3">
      <c r="A775" s="5" t="s">
        <v>201</v>
      </c>
      <c r="B775" s="5">
        <v>1829.3869999999997</v>
      </c>
      <c r="G775" s="37" t="s">
        <v>398</v>
      </c>
      <c r="H775" s="38">
        <v>1.079787638122933E-3</v>
      </c>
    </row>
    <row r="776" spans="1:8" x14ac:dyDescent="0.3">
      <c r="A776" s="5" t="s">
        <v>337</v>
      </c>
      <c r="B776" s="5">
        <v>1281.28</v>
      </c>
      <c r="G776" s="37" t="s">
        <v>259</v>
      </c>
      <c r="H776" s="38">
        <v>9.8281150418813801E-5</v>
      </c>
    </row>
    <row r="777" spans="1:8" x14ac:dyDescent="0.3">
      <c r="A777" s="5" t="s">
        <v>337</v>
      </c>
      <c r="B777" s="5">
        <v>1940.31</v>
      </c>
      <c r="G777" s="37" t="s">
        <v>1050</v>
      </c>
      <c r="H777" s="38">
        <v>2.8718427943868379E-4</v>
      </c>
    </row>
    <row r="778" spans="1:8" x14ac:dyDescent="0.3">
      <c r="A778" s="5" t="s">
        <v>337</v>
      </c>
      <c r="B778" s="5">
        <v>430.84800000000001</v>
      </c>
      <c r="G778" s="37" t="s">
        <v>1071</v>
      </c>
      <c r="H778" s="38">
        <v>2.8040178929317471E-4</v>
      </c>
    </row>
    <row r="779" spans="1:8" x14ac:dyDescent="0.3">
      <c r="A779" s="5" t="s">
        <v>446</v>
      </c>
      <c r="B779" s="5">
        <v>703.54</v>
      </c>
      <c r="G779" s="37" t="s">
        <v>195</v>
      </c>
      <c r="H779" s="38">
        <v>9.919488187025015E-4</v>
      </c>
    </row>
    <row r="780" spans="1:8" x14ac:dyDescent="0.3">
      <c r="A780" s="5" t="s">
        <v>42</v>
      </c>
      <c r="B780" s="5">
        <v>65.930000000000007</v>
      </c>
      <c r="G780" s="37" t="s">
        <v>350</v>
      </c>
      <c r="H780" s="38">
        <v>1.8524933576413399E-3</v>
      </c>
    </row>
    <row r="781" spans="1:8" x14ac:dyDescent="0.3">
      <c r="A781" s="5" t="s">
        <v>42</v>
      </c>
      <c r="B781" s="5">
        <v>67.3</v>
      </c>
      <c r="G781" s="37" t="s">
        <v>677</v>
      </c>
      <c r="H781" s="38">
        <v>1.168014438388784E-3</v>
      </c>
    </row>
    <row r="782" spans="1:8" x14ac:dyDescent="0.3">
      <c r="A782" s="5" t="s">
        <v>447</v>
      </c>
      <c r="B782" s="5">
        <v>120.22</v>
      </c>
      <c r="G782" s="37" t="s">
        <v>1155</v>
      </c>
      <c r="H782" s="38">
        <v>8.5421913718057856E-4</v>
      </c>
    </row>
    <row r="783" spans="1:8" x14ac:dyDescent="0.3">
      <c r="A783" s="5" t="s">
        <v>448</v>
      </c>
      <c r="B783" s="5">
        <v>118.97</v>
      </c>
      <c r="G783" s="37" t="s">
        <v>947</v>
      </c>
      <c r="H783" s="38">
        <v>8.5213612481395656E-4</v>
      </c>
    </row>
    <row r="784" spans="1:8" x14ac:dyDescent="0.3">
      <c r="A784" s="5" t="s">
        <v>82</v>
      </c>
      <c r="B784" s="5">
        <v>288.55</v>
      </c>
      <c r="G784" s="37" t="s">
        <v>518</v>
      </c>
      <c r="H784" s="38">
        <v>5.2918674075387119E-5</v>
      </c>
    </row>
    <row r="785" spans="1:8" x14ac:dyDescent="0.3">
      <c r="A785" s="5" t="s">
        <v>449</v>
      </c>
      <c r="B785" s="5">
        <v>254.69</v>
      </c>
      <c r="G785" s="37" t="s">
        <v>857</v>
      </c>
      <c r="H785" s="38">
        <v>1.3790038869565496E-3</v>
      </c>
    </row>
    <row r="786" spans="1:8" x14ac:dyDescent="0.3">
      <c r="A786" s="5" t="s">
        <v>450</v>
      </c>
      <c r="B786" s="5">
        <v>120.53</v>
      </c>
      <c r="G786" s="37" t="s">
        <v>1255</v>
      </c>
      <c r="H786" s="38">
        <v>2.6028528208912698E-4</v>
      </c>
    </row>
    <row r="787" spans="1:8" x14ac:dyDescent="0.3">
      <c r="A787" s="5" t="s">
        <v>451</v>
      </c>
      <c r="B787" s="5">
        <v>61.871500000000005</v>
      </c>
      <c r="G787" s="37" t="s">
        <v>876</v>
      </c>
      <c r="H787" s="38">
        <v>2.6972723056473006E-4</v>
      </c>
    </row>
    <row r="788" spans="1:8" x14ac:dyDescent="0.3">
      <c r="A788" s="5" t="s">
        <v>452</v>
      </c>
      <c r="B788" s="5">
        <v>198.78</v>
      </c>
      <c r="G788" s="37" t="s">
        <v>1121</v>
      </c>
      <c r="H788" s="38">
        <v>3.4665926352665441E-5</v>
      </c>
    </row>
    <row r="789" spans="1:8" x14ac:dyDescent="0.3">
      <c r="A789" s="5" t="s">
        <v>452</v>
      </c>
      <c r="B789" s="5">
        <v>281.58</v>
      </c>
      <c r="G789" s="37" t="s">
        <v>172</v>
      </c>
      <c r="H789" s="38">
        <v>8.2975424270052681E-4</v>
      </c>
    </row>
    <row r="790" spans="1:8" x14ac:dyDescent="0.3">
      <c r="A790" s="5" t="s">
        <v>453</v>
      </c>
      <c r="B790" s="5">
        <v>138.16999999999999</v>
      </c>
      <c r="G790" s="37" t="s">
        <v>183</v>
      </c>
      <c r="H790" s="38">
        <v>1.9615766161100342E-4</v>
      </c>
    </row>
    <row r="791" spans="1:8" x14ac:dyDescent="0.3">
      <c r="A791" s="5" t="s">
        <v>454</v>
      </c>
      <c r="B791" s="5">
        <v>501.38</v>
      </c>
      <c r="G791" s="37" t="s">
        <v>1235</v>
      </c>
      <c r="H791" s="38">
        <v>5.1012031632543785E-5</v>
      </c>
    </row>
    <row r="792" spans="1:8" x14ac:dyDescent="0.3">
      <c r="A792" s="5" t="s">
        <v>455</v>
      </c>
      <c r="B792" s="5">
        <v>2206.17</v>
      </c>
      <c r="G792" s="37" t="s">
        <v>458</v>
      </c>
      <c r="H792" s="38">
        <v>2.2875943310448336E-4</v>
      </c>
    </row>
    <row r="793" spans="1:8" x14ac:dyDescent="0.3">
      <c r="A793" s="5" t="s">
        <v>455</v>
      </c>
      <c r="B793" s="5">
        <v>621.12</v>
      </c>
      <c r="G793" s="37" t="s">
        <v>203</v>
      </c>
      <c r="H793" s="38">
        <v>2.23887708763502E-4</v>
      </c>
    </row>
    <row r="794" spans="1:8" x14ac:dyDescent="0.3">
      <c r="A794" s="5" t="s">
        <v>455</v>
      </c>
      <c r="B794" s="5">
        <v>175.92</v>
      </c>
      <c r="G794" s="37" t="s">
        <v>407</v>
      </c>
      <c r="H794" s="38">
        <v>6.1545835286531524E-4</v>
      </c>
    </row>
    <row r="795" spans="1:8" x14ac:dyDescent="0.3">
      <c r="A795" s="5" t="s">
        <v>456</v>
      </c>
      <c r="B795" s="5">
        <v>371.68</v>
      </c>
      <c r="G795" s="37" t="s">
        <v>402</v>
      </c>
      <c r="H795" s="38">
        <v>8.4963137501425923E-4</v>
      </c>
    </row>
    <row r="796" spans="1:8" x14ac:dyDescent="0.3">
      <c r="A796" s="5" t="s">
        <v>457</v>
      </c>
      <c r="B796" s="5">
        <v>297.05</v>
      </c>
      <c r="G796" s="37" t="s">
        <v>499</v>
      </c>
      <c r="H796" s="38">
        <v>9.8641807120804917E-6</v>
      </c>
    </row>
    <row r="797" spans="1:8" x14ac:dyDescent="0.3">
      <c r="A797" s="5" t="s">
        <v>457</v>
      </c>
      <c r="B797" s="5">
        <v>108.26</v>
      </c>
      <c r="G797" s="37" t="s">
        <v>1008</v>
      </c>
      <c r="H797" s="38">
        <v>6.3705828066892465E-4</v>
      </c>
    </row>
    <row r="798" spans="1:8" x14ac:dyDescent="0.3">
      <c r="A798" s="5" t="s">
        <v>458</v>
      </c>
      <c r="B798" s="5">
        <v>9.25</v>
      </c>
      <c r="G798" s="37" t="s">
        <v>293</v>
      </c>
      <c r="H798" s="38">
        <v>4.6771566476358473E-4</v>
      </c>
    </row>
    <row r="799" spans="1:8" x14ac:dyDescent="0.3">
      <c r="A799" s="5" t="s">
        <v>458</v>
      </c>
      <c r="B799" s="5">
        <v>573.89</v>
      </c>
      <c r="G799" s="37" t="s">
        <v>646</v>
      </c>
      <c r="H799" s="38">
        <v>2.0531449337067266E-4</v>
      </c>
    </row>
    <row r="800" spans="1:8" x14ac:dyDescent="0.3">
      <c r="A800" s="5" t="s">
        <v>459</v>
      </c>
      <c r="B800" s="5">
        <v>2039.39</v>
      </c>
      <c r="G800" s="37" t="s">
        <v>147</v>
      </c>
      <c r="H800" s="38">
        <v>5.8565370500403074E-4</v>
      </c>
    </row>
    <row r="801" spans="1:8" x14ac:dyDescent="0.3">
      <c r="A801" s="5" t="s">
        <v>460</v>
      </c>
      <c r="B801" s="5">
        <v>357.96</v>
      </c>
      <c r="G801" s="37" t="s">
        <v>291</v>
      </c>
      <c r="H801" s="38">
        <v>5.9121969349634513E-4</v>
      </c>
    </row>
    <row r="802" spans="1:8" x14ac:dyDescent="0.3">
      <c r="A802" s="5" t="s">
        <v>89</v>
      </c>
      <c r="B802" s="5">
        <v>2665.64</v>
      </c>
      <c r="G802" s="37" t="s">
        <v>112</v>
      </c>
      <c r="H802" s="38">
        <v>4.500841702013051E-4</v>
      </c>
    </row>
    <row r="803" spans="1:8" x14ac:dyDescent="0.3">
      <c r="A803" s="5" t="s">
        <v>461</v>
      </c>
      <c r="B803" s="5">
        <v>5261.73</v>
      </c>
      <c r="G803" s="37" t="s">
        <v>107</v>
      </c>
      <c r="H803" s="38">
        <v>5.4065298492571106E-4</v>
      </c>
    </row>
    <row r="804" spans="1:8" x14ac:dyDescent="0.3">
      <c r="A804" s="5" t="s">
        <v>462</v>
      </c>
      <c r="B804" s="5">
        <v>193.79</v>
      </c>
      <c r="G804" s="37" t="s">
        <v>242</v>
      </c>
      <c r="H804" s="38">
        <v>1.3150005171105143E-3</v>
      </c>
    </row>
    <row r="805" spans="1:8" x14ac:dyDescent="0.3">
      <c r="A805" s="5" t="s">
        <v>238</v>
      </c>
      <c r="B805" s="5">
        <v>849.46</v>
      </c>
      <c r="G805" s="37" t="s">
        <v>866</v>
      </c>
      <c r="H805" s="38">
        <v>7.6701784445470304E-4</v>
      </c>
    </row>
    <row r="806" spans="1:8" x14ac:dyDescent="0.3">
      <c r="A806" s="5" t="s">
        <v>463</v>
      </c>
      <c r="B806" s="5">
        <v>163.54</v>
      </c>
      <c r="G806" s="37" t="s">
        <v>1178</v>
      </c>
      <c r="H806" s="38">
        <v>4.6571995770835944E-5</v>
      </c>
    </row>
    <row r="807" spans="1:8" x14ac:dyDescent="0.3">
      <c r="A807" s="5" t="s">
        <v>463</v>
      </c>
      <c r="B807" s="5">
        <v>2390.54</v>
      </c>
      <c r="G807" s="37" t="s">
        <v>442</v>
      </c>
      <c r="H807" s="38">
        <v>1.1221624365461912E-3</v>
      </c>
    </row>
    <row r="808" spans="1:8" x14ac:dyDescent="0.3">
      <c r="A808" s="5" t="s">
        <v>244</v>
      </c>
      <c r="B808" s="5">
        <v>9626.86</v>
      </c>
      <c r="G808" s="37" t="s">
        <v>801</v>
      </c>
      <c r="H808" s="38">
        <v>8.5024927450719808E-4</v>
      </c>
    </row>
    <row r="809" spans="1:8" x14ac:dyDescent="0.3">
      <c r="A809" s="5" t="s">
        <v>373</v>
      </c>
      <c r="B809" s="5">
        <v>6005.21</v>
      </c>
      <c r="G809" s="37" t="s">
        <v>982</v>
      </c>
      <c r="H809" s="38">
        <v>2.1220655498067386E-3</v>
      </c>
    </row>
    <row r="810" spans="1:8" x14ac:dyDescent="0.3">
      <c r="A810" s="5" t="s">
        <v>464</v>
      </c>
      <c r="B810" s="5">
        <v>2012.14</v>
      </c>
      <c r="G810" s="37" t="s">
        <v>695</v>
      </c>
      <c r="H810" s="38">
        <v>1.7462106864286559E-3</v>
      </c>
    </row>
    <row r="811" spans="1:8" x14ac:dyDescent="0.3">
      <c r="A811" s="5" t="s">
        <v>369</v>
      </c>
      <c r="B811" s="5">
        <v>10307.01</v>
      </c>
      <c r="G811" s="37" t="s">
        <v>1236</v>
      </c>
      <c r="H811" s="38">
        <v>2.055793231471195E-4</v>
      </c>
    </row>
    <row r="812" spans="1:8" x14ac:dyDescent="0.3">
      <c r="A812" s="5" t="s">
        <v>38</v>
      </c>
      <c r="B812" s="5">
        <v>2531.66</v>
      </c>
      <c r="G812" s="37" t="s">
        <v>420</v>
      </c>
      <c r="H812" s="38">
        <v>2.0057502997907848E-3</v>
      </c>
    </row>
    <row r="813" spans="1:8" x14ac:dyDescent="0.3">
      <c r="A813" s="5" t="s">
        <v>465</v>
      </c>
      <c r="B813" s="5">
        <v>5382.3104999999996</v>
      </c>
      <c r="G813" s="37" t="s">
        <v>1120</v>
      </c>
      <c r="H813" s="38">
        <v>8.1662573398833633E-4</v>
      </c>
    </row>
    <row r="814" spans="1:8" x14ac:dyDescent="0.3">
      <c r="A814" s="5" t="s">
        <v>314</v>
      </c>
      <c r="B814" s="5">
        <v>56.73</v>
      </c>
      <c r="G814" s="37" t="s">
        <v>508</v>
      </c>
      <c r="H814" s="38">
        <v>8.7939121567857394E-4</v>
      </c>
    </row>
    <row r="815" spans="1:8" x14ac:dyDescent="0.3">
      <c r="A815" s="5" t="s">
        <v>466</v>
      </c>
      <c r="B815" s="5">
        <v>933.21</v>
      </c>
      <c r="G815" s="37" t="s">
        <v>802</v>
      </c>
      <c r="H815" s="38">
        <v>1.4964746128727691E-3</v>
      </c>
    </row>
    <row r="816" spans="1:8" x14ac:dyDescent="0.3">
      <c r="A816" s="5" t="s">
        <v>427</v>
      </c>
      <c r="B816" s="5">
        <v>813.53499999999997</v>
      </c>
      <c r="G816" s="37" t="s">
        <v>643</v>
      </c>
      <c r="H816" s="38">
        <v>3.1236652339768495E-3</v>
      </c>
    </row>
    <row r="817" spans="1:8" x14ac:dyDescent="0.3">
      <c r="A817" s="5" t="s">
        <v>89</v>
      </c>
      <c r="B817" s="5">
        <v>44.45</v>
      </c>
      <c r="G817" s="37" t="s">
        <v>387</v>
      </c>
      <c r="H817" s="38">
        <v>1.2170624303838385E-4</v>
      </c>
    </row>
    <row r="818" spans="1:8" x14ac:dyDescent="0.3">
      <c r="A818" s="5" t="s">
        <v>467</v>
      </c>
      <c r="B818" s="5">
        <v>384.33</v>
      </c>
      <c r="G818" s="37" t="s">
        <v>719</v>
      </c>
      <c r="H818" s="38">
        <v>4.381868972880612E-4</v>
      </c>
    </row>
    <row r="819" spans="1:8" x14ac:dyDescent="0.3">
      <c r="A819" s="5" t="s">
        <v>122</v>
      </c>
      <c r="B819" s="5">
        <v>239.03</v>
      </c>
      <c r="G819" s="37" t="s">
        <v>91</v>
      </c>
      <c r="H819" s="38">
        <v>1.2615705461862679E-3</v>
      </c>
    </row>
    <row r="820" spans="1:8" x14ac:dyDescent="0.3">
      <c r="A820" s="5" t="s">
        <v>468</v>
      </c>
      <c r="B820" s="5">
        <v>582.59</v>
      </c>
      <c r="G820" s="37" t="s">
        <v>191</v>
      </c>
      <c r="H820" s="38">
        <v>3.8842067066574895E-4</v>
      </c>
    </row>
    <row r="821" spans="1:8" x14ac:dyDescent="0.3">
      <c r="A821" s="5" t="s">
        <v>469</v>
      </c>
      <c r="B821" s="5">
        <v>384.74</v>
      </c>
      <c r="G821" s="37" t="s">
        <v>269</v>
      </c>
      <c r="H821" s="38">
        <v>9.7349243189072854E-4</v>
      </c>
    </row>
    <row r="822" spans="1:8" x14ac:dyDescent="0.3">
      <c r="A822" s="5" t="s">
        <v>470</v>
      </c>
      <c r="B822" s="5">
        <v>3922.42</v>
      </c>
      <c r="G822" s="37" t="s">
        <v>979</v>
      </c>
      <c r="H822" s="38">
        <v>9.8151511927457836E-4</v>
      </c>
    </row>
    <row r="823" spans="1:8" x14ac:dyDescent="0.3">
      <c r="A823" s="5" t="s">
        <v>470</v>
      </c>
      <c r="B823" s="5">
        <v>1733.3625</v>
      </c>
      <c r="G823" s="37" t="s">
        <v>303</v>
      </c>
      <c r="H823" s="38">
        <v>1.3106968270751689E-3</v>
      </c>
    </row>
    <row r="824" spans="1:8" x14ac:dyDescent="0.3">
      <c r="A824" s="5" t="s">
        <v>345</v>
      </c>
      <c r="B824" s="5">
        <v>18316.3</v>
      </c>
      <c r="G824" s="37" t="s">
        <v>927</v>
      </c>
      <c r="H824" s="38">
        <v>1.5046773537168356E-3</v>
      </c>
    </row>
    <row r="825" spans="1:8" x14ac:dyDescent="0.3">
      <c r="A825" s="5" t="s">
        <v>152</v>
      </c>
      <c r="B825" s="5">
        <v>68.319999999999993</v>
      </c>
      <c r="G825" s="37" t="s">
        <v>326</v>
      </c>
      <c r="H825" s="38">
        <v>2.7053321032863092E-4</v>
      </c>
    </row>
    <row r="826" spans="1:8" x14ac:dyDescent="0.3">
      <c r="A826" s="5" t="s">
        <v>471</v>
      </c>
      <c r="B826" s="5">
        <v>536.38</v>
      </c>
      <c r="G826" s="37" t="s">
        <v>131</v>
      </c>
      <c r="H826" s="38">
        <v>3.3962447862421894E-4</v>
      </c>
    </row>
    <row r="827" spans="1:8" x14ac:dyDescent="0.3">
      <c r="A827" s="5" t="s">
        <v>471</v>
      </c>
      <c r="B827" s="5">
        <v>391.87549999999999</v>
      </c>
      <c r="G827" s="37" t="s">
        <v>192</v>
      </c>
      <c r="H827" s="38">
        <v>1.0312640277778166E-3</v>
      </c>
    </row>
    <row r="828" spans="1:8" x14ac:dyDescent="0.3">
      <c r="A828" s="5" t="s">
        <v>472</v>
      </c>
      <c r="B828" s="5">
        <v>2036.97</v>
      </c>
      <c r="G828" s="37" t="s">
        <v>245</v>
      </c>
      <c r="H828" s="38">
        <v>1.2178735780943837E-3</v>
      </c>
    </row>
    <row r="829" spans="1:8" x14ac:dyDescent="0.3">
      <c r="A829" s="5" t="s">
        <v>419</v>
      </c>
      <c r="B829" s="5">
        <v>2629.6640000000002</v>
      </c>
      <c r="G829" s="37" t="s">
        <v>170</v>
      </c>
      <c r="H829" s="38">
        <v>6.3303607879123093E-4</v>
      </c>
    </row>
    <row r="830" spans="1:8" x14ac:dyDescent="0.3">
      <c r="A830" s="5" t="s">
        <v>255</v>
      </c>
      <c r="B830" s="5">
        <v>394.62</v>
      </c>
      <c r="G830" s="37" t="s">
        <v>501</v>
      </c>
      <c r="H830" s="38">
        <v>1.8602408793554541E-5</v>
      </c>
    </row>
    <row r="831" spans="1:8" x14ac:dyDescent="0.3">
      <c r="A831" s="5" t="s">
        <v>255</v>
      </c>
      <c r="B831" s="5">
        <v>464.64</v>
      </c>
      <c r="G831" s="37" t="s">
        <v>761</v>
      </c>
      <c r="H831" s="38">
        <v>3.3212303913542667E-5</v>
      </c>
    </row>
    <row r="832" spans="1:8" x14ac:dyDescent="0.3">
      <c r="A832" s="5" t="s">
        <v>255</v>
      </c>
      <c r="B832" s="5">
        <v>96.68</v>
      </c>
      <c r="G832" s="37" t="s">
        <v>788</v>
      </c>
      <c r="H832" s="38">
        <v>5.3867970895804865E-4</v>
      </c>
    </row>
    <row r="833" spans="1:8" x14ac:dyDescent="0.3">
      <c r="A833" s="5" t="s">
        <v>473</v>
      </c>
      <c r="B833" s="5">
        <v>5556.18</v>
      </c>
      <c r="G833" s="37" t="s">
        <v>1209</v>
      </c>
      <c r="H833" s="38">
        <v>2.7626523285143505E-5</v>
      </c>
    </row>
    <row r="834" spans="1:8" x14ac:dyDescent="0.3">
      <c r="A834" s="5" t="s">
        <v>473</v>
      </c>
      <c r="B834" s="5">
        <v>1021.55</v>
      </c>
      <c r="G834" s="37" t="s">
        <v>310</v>
      </c>
      <c r="H834" s="38">
        <v>9.296399305961107E-4</v>
      </c>
    </row>
    <row r="835" spans="1:8" x14ac:dyDescent="0.3">
      <c r="A835" s="5" t="s">
        <v>473</v>
      </c>
      <c r="B835" s="5">
        <v>205.24</v>
      </c>
      <c r="G835" s="37" t="s">
        <v>910</v>
      </c>
      <c r="H835" s="38">
        <v>7.8894973036298043E-4</v>
      </c>
    </row>
    <row r="836" spans="1:8" x14ac:dyDescent="0.3">
      <c r="A836" s="5" t="s">
        <v>70</v>
      </c>
      <c r="B836" s="5">
        <v>19109.61</v>
      </c>
      <c r="G836" s="37" t="s">
        <v>502</v>
      </c>
      <c r="H836" s="38">
        <v>2.0548622313810248E-3</v>
      </c>
    </row>
    <row r="837" spans="1:8" x14ac:dyDescent="0.3">
      <c r="A837" s="5" t="s">
        <v>175</v>
      </c>
      <c r="B837" s="5">
        <v>155.47999999999999</v>
      </c>
      <c r="G837" s="37" t="s">
        <v>962</v>
      </c>
      <c r="H837" s="38">
        <v>1.1597971833115889E-4</v>
      </c>
    </row>
    <row r="838" spans="1:8" x14ac:dyDescent="0.3">
      <c r="A838" s="5" t="s">
        <v>175</v>
      </c>
      <c r="B838" s="5">
        <v>56.77</v>
      </c>
      <c r="G838" s="37" t="s">
        <v>1194</v>
      </c>
      <c r="H838" s="38">
        <v>6.0152150032852453E-4</v>
      </c>
    </row>
    <row r="839" spans="1:8" x14ac:dyDescent="0.3">
      <c r="A839" s="5" t="s">
        <v>474</v>
      </c>
      <c r="B839" s="5">
        <v>63.91</v>
      </c>
      <c r="G839" s="37" t="s">
        <v>865</v>
      </c>
      <c r="H839" s="38">
        <v>6.0578230740235263E-5</v>
      </c>
    </row>
    <row r="840" spans="1:8" x14ac:dyDescent="0.3">
      <c r="A840" s="5" t="s">
        <v>475</v>
      </c>
      <c r="B840" s="5">
        <v>208.28</v>
      </c>
      <c r="G840" s="37" t="s">
        <v>1188</v>
      </c>
      <c r="H840" s="38">
        <v>5.8503025271735708E-4</v>
      </c>
    </row>
    <row r="841" spans="1:8" x14ac:dyDescent="0.3">
      <c r="A841" s="5" t="s">
        <v>336</v>
      </c>
      <c r="B841" s="5">
        <v>206.09</v>
      </c>
      <c r="G841" s="37" t="s">
        <v>670</v>
      </c>
      <c r="H841" s="38">
        <v>5.3853522636462911E-4</v>
      </c>
    </row>
    <row r="842" spans="1:8" x14ac:dyDescent="0.3">
      <c r="A842" s="5" t="s">
        <v>433</v>
      </c>
      <c r="B842" s="5">
        <v>124.25</v>
      </c>
      <c r="G842" s="37" t="s">
        <v>265</v>
      </c>
      <c r="H842" s="38">
        <v>1.4089156322653154E-3</v>
      </c>
    </row>
    <row r="843" spans="1:8" x14ac:dyDescent="0.3">
      <c r="A843" s="5" t="s">
        <v>476</v>
      </c>
      <c r="B843" s="5">
        <v>66.09</v>
      </c>
      <c r="G843" s="37" t="s">
        <v>1014</v>
      </c>
      <c r="H843" s="38">
        <v>2.3017154703598368E-5</v>
      </c>
    </row>
    <row r="844" spans="1:8" x14ac:dyDescent="0.3">
      <c r="A844" s="5" t="s">
        <v>477</v>
      </c>
      <c r="B844" s="5">
        <v>261.94</v>
      </c>
      <c r="G844" s="37" t="s">
        <v>500</v>
      </c>
      <c r="H844" s="38">
        <v>1.1199171286636735E-3</v>
      </c>
    </row>
    <row r="845" spans="1:8" x14ac:dyDescent="0.3">
      <c r="A845" s="5" t="s">
        <v>477</v>
      </c>
      <c r="B845" s="5">
        <v>9574.82</v>
      </c>
      <c r="G845" s="37" t="s">
        <v>673</v>
      </c>
      <c r="H845" s="38">
        <v>3.9976816202107953E-5</v>
      </c>
    </row>
    <row r="846" spans="1:8" x14ac:dyDescent="0.3">
      <c r="A846" s="5" t="s">
        <v>478</v>
      </c>
      <c r="B846" s="5">
        <v>16.079999999999998</v>
      </c>
      <c r="G846" s="37" t="s">
        <v>216</v>
      </c>
      <c r="H846" s="38">
        <v>1.3903535774381116E-4</v>
      </c>
    </row>
    <row r="847" spans="1:8" x14ac:dyDescent="0.3">
      <c r="A847" s="5" t="s">
        <v>198</v>
      </c>
      <c r="B847" s="5">
        <v>27.32</v>
      </c>
      <c r="G847" s="37" t="s">
        <v>728</v>
      </c>
      <c r="H847" s="38">
        <v>4.2958831372229717E-5</v>
      </c>
    </row>
    <row r="848" spans="1:8" x14ac:dyDescent="0.3">
      <c r="A848" s="5" t="s">
        <v>198</v>
      </c>
      <c r="B848" s="5">
        <v>643.30999999999995</v>
      </c>
      <c r="G848" s="37" t="s">
        <v>157</v>
      </c>
      <c r="H848" s="38">
        <v>7.5467744760578104E-4</v>
      </c>
    </row>
    <row r="849" spans="1:8" x14ac:dyDescent="0.3">
      <c r="A849" s="5" t="s">
        <v>479</v>
      </c>
      <c r="B849" s="5">
        <v>1734.72</v>
      </c>
      <c r="G849" s="37" t="s">
        <v>217</v>
      </c>
      <c r="H849" s="38">
        <v>1.9599712539609273E-4</v>
      </c>
    </row>
    <row r="850" spans="1:8" x14ac:dyDescent="0.3">
      <c r="A850" s="5" t="s">
        <v>476</v>
      </c>
      <c r="B850" s="5">
        <v>1597.37</v>
      </c>
      <c r="G850" s="37" t="s">
        <v>1048</v>
      </c>
      <c r="H850" s="38">
        <v>2.0550834634799287E-4</v>
      </c>
    </row>
    <row r="851" spans="1:8" x14ac:dyDescent="0.3">
      <c r="A851" s="5" t="s">
        <v>476</v>
      </c>
      <c r="B851" s="5">
        <v>1753.9579999999999</v>
      </c>
      <c r="G851" s="37" t="s">
        <v>867</v>
      </c>
      <c r="H851" s="38">
        <v>2.009137668903556E-4</v>
      </c>
    </row>
    <row r="852" spans="1:8" x14ac:dyDescent="0.3">
      <c r="A852" s="5" t="s">
        <v>87</v>
      </c>
      <c r="B852" s="5">
        <v>409.08</v>
      </c>
      <c r="G852" s="37" t="s">
        <v>125</v>
      </c>
      <c r="H852" s="38">
        <v>3.8309988474826404E-4</v>
      </c>
    </row>
    <row r="853" spans="1:8" x14ac:dyDescent="0.3">
      <c r="A853" s="5" t="s">
        <v>480</v>
      </c>
      <c r="B853" s="5">
        <v>150.77000000000001</v>
      </c>
      <c r="G853" s="37" t="s">
        <v>176</v>
      </c>
      <c r="H853" s="38">
        <v>6.2000075805310651E-4</v>
      </c>
    </row>
    <row r="854" spans="1:8" x14ac:dyDescent="0.3">
      <c r="A854" s="5" t="s">
        <v>481</v>
      </c>
      <c r="B854" s="5">
        <v>9620.82</v>
      </c>
      <c r="G854" s="37" t="s">
        <v>497</v>
      </c>
      <c r="H854" s="38">
        <v>1.0362062890926782E-4</v>
      </c>
    </row>
    <row r="855" spans="1:8" x14ac:dyDescent="0.3">
      <c r="A855" s="5" t="s">
        <v>314</v>
      </c>
      <c r="B855" s="5">
        <v>157.03</v>
      </c>
      <c r="G855" s="37" t="s">
        <v>1074</v>
      </c>
      <c r="H855" s="38">
        <v>2.9880187847341718E-4</v>
      </c>
    </row>
    <row r="856" spans="1:8" x14ac:dyDescent="0.3">
      <c r="A856" s="5" t="s">
        <v>482</v>
      </c>
      <c r="B856" s="5">
        <v>67.349999999999994</v>
      </c>
      <c r="G856" s="37" t="s">
        <v>184</v>
      </c>
      <c r="H856" s="38">
        <v>1.4724616388333226E-3</v>
      </c>
    </row>
    <row r="857" spans="1:8" x14ac:dyDescent="0.3">
      <c r="A857" s="5" t="s">
        <v>482</v>
      </c>
      <c r="B857" s="5">
        <v>1472.31</v>
      </c>
      <c r="G857" s="37" t="s">
        <v>418</v>
      </c>
      <c r="H857" s="38">
        <v>2.8642519604167291E-5</v>
      </c>
    </row>
    <row r="858" spans="1:8" x14ac:dyDescent="0.3">
      <c r="A858" s="5" t="s">
        <v>483</v>
      </c>
      <c r="B858" s="5">
        <v>510.56</v>
      </c>
      <c r="G858" s="37" t="s">
        <v>101</v>
      </c>
      <c r="H858" s="38">
        <v>1.3577066688787267E-3</v>
      </c>
    </row>
    <row r="859" spans="1:8" x14ac:dyDescent="0.3">
      <c r="A859" s="5" t="s">
        <v>483</v>
      </c>
      <c r="B859" s="5">
        <v>389.52</v>
      </c>
      <c r="G859" s="37" t="s">
        <v>1230</v>
      </c>
      <c r="H859" s="38">
        <v>2.6609427403003891E-6</v>
      </c>
    </row>
    <row r="860" spans="1:8" x14ac:dyDescent="0.3">
      <c r="A860" s="5" t="s">
        <v>484</v>
      </c>
      <c r="B860" s="5">
        <v>191.14</v>
      </c>
      <c r="G860" s="37" t="s">
        <v>1020</v>
      </c>
      <c r="H860" s="38">
        <v>7.3216609193546287E-5</v>
      </c>
    </row>
    <row r="861" spans="1:8" x14ac:dyDescent="0.3">
      <c r="A861" s="5" t="s">
        <v>246</v>
      </c>
      <c r="B861" s="5">
        <v>477.53</v>
      </c>
      <c r="G861" s="37" t="s">
        <v>345</v>
      </c>
      <c r="H861" s="38">
        <v>2.1432706244954546E-3</v>
      </c>
    </row>
    <row r="862" spans="1:8" x14ac:dyDescent="0.3">
      <c r="A862" s="5" t="s">
        <v>246</v>
      </c>
      <c r="B862" s="5">
        <v>2690.7514999999999</v>
      </c>
      <c r="G862" s="37" t="s">
        <v>1179</v>
      </c>
      <c r="H862" s="38">
        <v>3.2738502166932987E-4</v>
      </c>
    </row>
    <row r="863" spans="1:8" x14ac:dyDescent="0.3">
      <c r="A863" s="5" t="s">
        <v>485</v>
      </c>
      <c r="B863" s="5">
        <v>2443.3420000000001</v>
      </c>
      <c r="G863" s="37" t="s">
        <v>1140</v>
      </c>
      <c r="H863" s="38">
        <v>1.9033987316516483E-3</v>
      </c>
    </row>
    <row r="864" spans="1:8" x14ac:dyDescent="0.3">
      <c r="A864" s="5" t="s">
        <v>250</v>
      </c>
      <c r="B864" s="5">
        <v>255.48</v>
      </c>
      <c r="G864" s="37" t="s">
        <v>987</v>
      </c>
      <c r="H864" s="38">
        <v>1.1468278363604139E-3</v>
      </c>
    </row>
    <row r="865" spans="1:8" x14ac:dyDescent="0.3">
      <c r="A865" s="5" t="s">
        <v>250</v>
      </c>
      <c r="B865" s="5">
        <v>130.32</v>
      </c>
      <c r="G865" s="37" t="s">
        <v>146</v>
      </c>
      <c r="H865" s="38">
        <v>6.2873788657146477E-4</v>
      </c>
    </row>
    <row r="866" spans="1:8" x14ac:dyDescent="0.3">
      <c r="A866" s="5" t="s">
        <v>471</v>
      </c>
      <c r="B866" s="5">
        <v>1991.93</v>
      </c>
      <c r="G866" s="37" t="s">
        <v>839</v>
      </c>
      <c r="H866" s="38">
        <v>6.9502818276395196E-4</v>
      </c>
    </row>
    <row r="867" spans="1:8" x14ac:dyDescent="0.3">
      <c r="A867" s="5" t="s">
        <v>103</v>
      </c>
      <c r="B867" s="5">
        <v>67.72</v>
      </c>
      <c r="G867" s="37" t="s">
        <v>1173</v>
      </c>
      <c r="H867" s="38">
        <v>5.4862701664168565E-5</v>
      </c>
    </row>
    <row r="868" spans="1:8" x14ac:dyDescent="0.3">
      <c r="A868" s="5" t="s">
        <v>486</v>
      </c>
      <c r="B868" s="5">
        <v>68.64</v>
      </c>
      <c r="G868" s="37" t="s">
        <v>1138</v>
      </c>
      <c r="H868" s="38">
        <v>1.8752279246241708E-4</v>
      </c>
    </row>
    <row r="869" spans="1:8" x14ac:dyDescent="0.3">
      <c r="A869" s="5" t="s">
        <v>487</v>
      </c>
      <c r="B869" s="5">
        <v>133.94</v>
      </c>
      <c r="G869" s="37" t="s">
        <v>730</v>
      </c>
      <c r="H869" s="38">
        <v>1.9922104445169639E-3</v>
      </c>
    </row>
    <row r="870" spans="1:8" x14ac:dyDescent="0.3">
      <c r="A870" s="5" t="s">
        <v>487</v>
      </c>
      <c r="B870" s="5">
        <v>5433.0895</v>
      </c>
      <c r="G870" s="37" t="s">
        <v>1113</v>
      </c>
      <c r="H870" s="38">
        <v>2.2257136677939014E-4</v>
      </c>
    </row>
    <row r="871" spans="1:8" x14ac:dyDescent="0.3">
      <c r="A871" s="5" t="s">
        <v>351</v>
      </c>
      <c r="B871" s="5">
        <v>52.38</v>
      </c>
      <c r="G871" s="37" t="s">
        <v>990</v>
      </c>
      <c r="H871" s="38">
        <v>3.3305097694231946E-3</v>
      </c>
    </row>
    <row r="872" spans="1:8" x14ac:dyDescent="0.3">
      <c r="A872" s="5" t="s">
        <v>447</v>
      </c>
      <c r="B872" s="5">
        <v>497.4</v>
      </c>
      <c r="G872" s="37" t="s">
        <v>504</v>
      </c>
      <c r="H872" s="38">
        <v>4.9285717540696016E-5</v>
      </c>
    </row>
    <row r="873" spans="1:8" x14ac:dyDescent="0.3">
      <c r="A873" s="5" t="s">
        <v>447</v>
      </c>
      <c r="B873" s="5">
        <v>4965.384</v>
      </c>
      <c r="G873" s="37" t="s">
        <v>742</v>
      </c>
      <c r="H873" s="38">
        <v>3.1394803052499395E-3</v>
      </c>
    </row>
    <row r="874" spans="1:8" x14ac:dyDescent="0.3">
      <c r="A874" s="5" t="s">
        <v>447</v>
      </c>
      <c r="B874" s="5">
        <v>358.41950000000003</v>
      </c>
      <c r="G874" s="37" t="s">
        <v>39</v>
      </c>
      <c r="H874" s="38">
        <v>2.7190963244139153E-3</v>
      </c>
    </row>
    <row r="875" spans="1:8" x14ac:dyDescent="0.3">
      <c r="A875" s="5" t="s">
        <v>488</v>
      </c>
      <c r="B875" s="5">
        <v>3232.68</v>
      </c>
      <c r="G875" s="37" t="s">
        <v>188</v>
      </c>
      <c r="H875" s="38">
        <v>6.9018301287221775E-4</v>
      </c>
    </row>
    <row r="876" spans="1:8" x14ac:dyDescent="0.3">
      <c r="A876" s="5" t="s">
        <v>122</v>
      </c>
      <c r="B876" s="5">
        <v>46.36</v>
      </c>
      <c r="G876" s="37" t="s">
        <v>1013</v>
      </c>
      <c r="H876" s="38">
        <v>1.0480375882189725E-4</v>
      </c>
    </row>
    <row r="877" spans="1:8" x14ac:dyDescent="0.3">
      <c r="A877" s="5" t="s">
        <v>234</v>
      </c>
      <c r="B877" s="5">
        <v>3283.74</v>
      </c>
      <c r="G877" s="37" t="s">
        <v>1117</v>
      </c>
      <c r="H877" s="38">
        <v>5.1728287046193234E-4</v>
      </c>
    </row>
    <row r="878" spans="1:8" x14ac:dyDescent="0.3">
      <c r="A878" s="5" t="s">
        <v>489</v>
      </c>
      <c r="B878" s="5">
        <v>199.11</v>
      </c>
      <c r="G878" s="37" t="s">
        <v>1219</v>
      </c>
      <c r="H878" s="38">
        <v>1.3930365114407286E-5</v>
      </c>
    </row>
    <row r="879" spans="1:8" x14ac:dyDescent="0.3">
      <c r="A879" s="5" t="s">
        <v>273</v>
      </c>
      <c r="B879" s="5">
        <v>29.79</v>
      </c>
      <c r="G879" s="37" t="s">
        <v>1180</v>
      </c>
      <c r="H879" s="38">
        <v>6.7079947444118005E-5</v>
      </c>
    </row>
    <row r="880" spans="1:8" x14ac:dyDescent="0.3">
      <c r="A880" s="5" t="s">
        <v>490</v>
      </c>
      <c r="B880" s="5">
        <v>216.95</v>
      </c>
      <c r="G880" s="37" t="s">
        <v>384</v>
      </c>
      <c r="H880" s="38">
        <v>7.8743013413690817E-4</v>
      </c>
    </row>
    <row r="881" spans="1:8" x14ac:dyDescent="0.3">
      <c r="A881" s="5" t="s">
        <v>82</v>
      </c>
      <c r="B881" s="5">
        <v>1297.4485</v>
      </c>
      <c r="G881" s="37" t="s">
        <v>1215</v>
      </c>
      <c r="H881" s="38">
        <v>3.1115217139038163E-4</v>
      </c>
    </row>
    <row r="882" spans="1:8" x14ac:dyDescent="0.3">
      <c r="A882" s="5" t="s">
        <v>491</v>
      </c>
      <c r="B882" s="5">
        <v>320.26</v>
      </c>
      <c r="G882" s="37" t="s">
        <v>363</v>
      </c>
      <c r="H882" s="38">
        <v>1.4199977990407971E-4</v>
      </c>
    </row>
    <row r="883" spans="1:8" x14ac:dyDescent="0.3">
      <c r="A883" s="5" t="s">
        <v>167</v>
      </c>
      <c r="B883" s="5">
        <v>3397.72</v>
      </c>
      <c r="G883" s="37" t="s">
        <v>966</v>
      </c>
      <c r="H883" s="38">
        <v>2.6633617791552078E-5</v>
      </c>
    </row>
    <row r="884" spans="1:8" x14ac:dyDescent="0.3">
      <c r="A884" s="5" t="s">
        <v>167</v>
      </c>
      <c r="B884" s="5">
        <v>449.42</v>
      </c>
      <c r="G884" s="37" t="s">
        <v>1036</v>
      </c>
      <c r="H884" s="38">
        <v>8.4490099951181738E-4</v>
      </c>
    </row>
    <row r="885" spans="1:8" x14ac:dyDescent="0.3">
      <c r="A885" s="5" t="s">
        <v>492</v>
      </c>
      <c r="B885" s="5">
        <v>303.69</v>
      </c>
      <c r="G885" s="37" t="s">
        <v>1027</v>
      </c>
      <c r="H885" s="38">
        <v>2.7623444508419197E-3</v>
      </c>
    </row>
    <row r="886" spans="1:8" x14ac:dyDescent="0.3">
      <c r="A886" s="5" t="s">
        <v>395</v>
      </c>
      <c r="B886" s="5">
        <v>19100.45</v>
      </c>
      <c r="G886" s="37" t="s">
        <v>477</v>
      </c>
      <c r="H886" s="38">
        <v>1.2432639198708708E-3</v>
      </c>
    </row>
    <row r="887" spans="1:8" x14ac:dyDescent="0.3">
      <c r="A887" s="5" t="s">
        <v>346</v>
      </c>
      <c r="B887" s="5">
        <v>14922.16</v>
      </c>
      <c r="G887" s="37" t="s">
        <v>804</v>
      </c>
      <c r="H887" s="38">
        <v>1.3786102433610835E-4</v>
      </c>
    </row>
    <row r="888" spans="1:8" x14ac:dyDescent="0.3">
      <c r="A888" s="5" t="s">
        <v>346</v>
      </c>
      <c r="B888" s="5">
        <v>62.77</v>
      </c>
      <c r="G888" s="37" t="s">
        <v>1222</v>
      </c>
      <c r="H888" s="38">
        <v>1.1229607193682816E-3</v>
      </c>
    </row>
    <row r="889" spans="1:8" x14ac:dyDescent="0.3">
      <c r="A889" s="5" t="s">
        <v>493</v>
      </c>
      <c r="B889" s="5">
        <v>857.42</v>
      </c>
      <c r="G889" s="37" t="s">
        <v>79</v>
      </c>
      <c r="H889" s="38">
        <v>3.279771474028336E-3</v>
      </c>
    </row>
    <row r="890" spans="1:8" x14ac:dyDescent="0.3">
      <c r="A890" s="5" t="s">
        <v>493</v>
      </c>
      <c r="B890" s="5">
        <v>2.2400000000000002</v>
      </c>
      <c r="G890" s="37" t="s">
        <v>929</v>
      </c>
      <c r="H890" s="38">
        <v>2.3868998894405074E-3</v>
      </c>
    </row>
    <row r="891" spans="1:8" x14ac:dyDescent="0.3">
      <c r="A891" s="5" t="s">
        <v>494</v>
      </c>
      <c r="B891" s="5">
        <v>373.33</v>
      </c>
      <c r="G891" s="37" t="s">
        <v>478</v>
      </c>
      <c r="H891" s="38">
        <v>2.5498489306744062E-4</v>
      </c>
    </row>
    <row r="892" spans="1:8" x14ac:dyDescent="0.3">
      <c r="A892" s="5" t="s">
        <v>200</v>
      </c>
      <c r="B892" s="5">
        <v>17874.259999999998</v>
      </c>
      <c r="G892" s="37" t="s">
        <v>815</v>
      </c>
      <c r="H892" s="38">
        <v>2.9416612037709225E-4</v>
      </c>
    </row>
    <row r="893" spans="1:8" x14ac:dyDescent="0.3">
      <c r="A893" s="5" t="s">
        <v>338</v>
      </c>
      <c r="B893" s="5">
        <v>92.63</v>
      </c>
      <c r="G893" s="37" t="s">
        <v>116</v>
      </c>
      <c r="H893" s="38">
        <v>2.7259351671691102E-4</v>
      </c>
    </row>
    <row r="894" spans="1:8" x14ac:dyDescent="0.3">
      <c r="A894" s="5" t="s">
        <v>165</v>
      </c>
      <c r="B894" s="5">
        <v>311.08</v>
      </c>
      <c r="G894" s="37" t="s">
        <v>559</v>
      </c>
      <c r="H894" s="38">
        <v>5.8408330896200723E-4</v>
      </c>
    </row>
    <row r="895" spans="1:8" x14ac:dyDescent="0.3">
      <c r="A895" s="5" t="s">
        <v>312</v>
      </c>
      <c r="B895" s="5">
        <v>159.26</v>
      </c>
      <c r="G895" s="37" t="s">
        <v>280</v>
      </c>
      <c r="H895" s="38">
        <v>1.8745962256141283E-4</v>
      </c>
    </row>
    <row r="896" spans="1:8" x14ac:dyDescent="0.3">
      <c r="A896" s="5" t="s">
        <v>251</v>
      </c>
      <c r="B896" s="5">
        <v>59.58</v>
      </c>
      <c r="G896" s="37" t="s">
        <v>169</v>
      </c>
      <c r="H896" s="38">
        <v>8.0690235233323742E-4</v>
      </c>
    </row>
    <row r="897" spans="1:8" x14ac:dyDescent="0.3">
      <c r="A897" s="5" t="s">
        <v>495</v>
      </c>
      <c r="B897" s="5">
        <v>75.72</v>
      </c>
      <c r="G897" s="37" t="s">
        <v>658</v>
      </c>
      <c r="H897" s="38">
        <v>1.6357188876085873E-3</v>
      </c>
    </row>
    <row r="898" spans="1:8" x14ac:dyDescent="0.3">
      <c r="A898" s="5" t="s">
        <v>495</v>
      </c>
      <c r="B898" s="5">
        <v>225.21</v>
      </c>
      <c r="G898" s="37" t="s">
        <v>1075</v>
      </c>
      <c r="H898" s="38">
        <v>2.2131800227273733E-3</v>
      </c>
    </row>
    <row r="899" spans="1:8" x14ac:dyDescent="0.3">
      <c r="A899" s="5" t="s">
        <v>496</v>
      </c>
      <c r="B899" s="5">
        <v>57.84</v>
      </c>
      <c r="G899" s="37" t="s">
        <v>230</v>
      </c>
      <c r="H899" s="38">
        <v>1.3176504642196563E-3</v>
      </c>
    </row>
    <row r="900" spans="1:8" x14ac:dyDescent="0.3">
      <c r="A900" s="5" t="s">
        <v>496</v>
      </c>
      <c r="B900" s="5">
        <v>3991.99</v>
      </c>
      <c r="G900" s="37" t="s">
        <v>961</v>
      </c>
      <c r="H900" s="38">
        <v>1.9469964091941731E-4</v>
      </c>
    </row>
    <row r="901" spans="1:8" x14ac:dyDescent="0.3">
      <c r="A901" s="5" t="s">
        <v>412</v>
      </c>
      <c r="B901" s="5">
        <v>240.14</v>
      </c>
      <c r="G901" s="37" t="s">
        <v>784</v>
      </c>
      <c r="H901" s="38">
        <v>7.4061128644656912E-4</v>
      </c>
    </row>
    <row r="902" spans="1:8" x14ac:dyDescent="0.3">
      <c r="A902" s="5" t="s">
        <v>497</v>
      </c>
      <c r="B902" s="5">
        <v>336.85</v>
      </c>
      <c r="G902" s="37" t="s">
        <v>208</v>
      </c>
      <c r="H902" s="38">
        <v>1.8238013576969599E-4</v>
      </c>
    </row>
    <row r="903" spans="1:8" x14ac:dyDescent="0.3">
      <c r="A903" s="5" t="s">
        <v>81</v>
      </c>
      <c r="B903" s="5">
        <v>448.07</v>
      </c>
      <c r="G903" s="37" t="s">
        <v>455</v>
      </c>
      <c r="H903" s="38">
        <v>4.1000399506630945E-4</v>
      </c>
    </row>
    <row r="904" spans="1:8" x14ac:dyDescent="0.3">
      <c r="A904" s="5" t="s">
        <v>81</v>
      </c>
      <c r="B904" s="5">
        <v>38.29</v>
      </c>
      <c r="G904" s="37" t="s">
        <v>1062</v>
      </c>
      <c r="H904" s="38">
        <v>1.0410350754939861E-3</v>
      </c>
    </row>
    <row r="905" spans="1:8" x14ac:dyDescent="0.3">
      <c r="A905" s="5" t="s">
        <v>476</v>
      </c>
      <c r="B905" s="5">
        <v>236.99</v>
      </c>
      <c r="G905" s="37" t="s">
        <v>323</v>
      </c>
      <c r="H905" s="38">
        <v>5.4732952116937905E-3</v>
      </c>
    </row>
    <row r="906" spans="1:8" x14ac:dyDescent="0.3">
      <c r="A906" s="5" t="s">
        <v>498</v>
      </c>
      <c r="B906" s="5">
        <v>4617.3359999999993</v>
      </c>
      <c r="G906" s="37" t="s">
        <v>789</v>
      </c>
      <c r="H906" s="38">
        <v>7.5259119152796747E-4</v>
      </c>
    </row>
    <row r="907" spans="1:8" x14ac:dyDescent="0.3">
      <c r="A907" s="5" t="s">
        <v>456</v>
      </c>
      <c r="B907" s="5">
        <v>116.11</v>
      </c>
      <c r="G907" s="37" t="s">
        <v>586</v>
      </c>
      <c r="H907" s="38">
        <v>1.5605322461585704E-3</v>
      </c>
    </row>
    <row r="908" spans="1:8" x14ac:dyDescent="0.3">
      <c r="A908" s="5" t="s">
        <v>456</v>
      </c>
      <c r="B908" s="5">
        <v>306.92</v>
      </c>
      <c r="G908" s="37" t="s">
        <v>928</v>
      </c>
      <c r="H908" s="38">
        <v>2.1532744497232448E-5</v>
      </c>
    </row>
    <row r="909" spans="1:8" x14ac:dyDescent="0.3">
      <c r="A909" s="5" t="s">
        <v>499</v>
      </c>
      <c r="B909" s="5">
        <v>89.71</v>
      </c>
      <c r="G909" s="37" t="s">
        <v>163</v>
      </c>
      <c r="H909" s="38">
        <v>4.5196365343518752E-4</v>
      </c>
    </row>
    <row r="910" spans="1:8" x14ac:dyDescent="0.3">
      <c r="A910" s="5" t="s">
        <v>500</v>
      </c>
      <c r="B910" s="5">
        <v>188.23</v>
      </c>
      <c r="G910" s="37" t="s">
        <v>739</v>
      </c>
      <c r="H910" s="38">
        <v>2.3437957508025208E-4</v>
      </c>
    </row>
    <row r="911" spans="1:8" x14ac:dyDescent="0.3">
      <c r="A911" s="5" t="s">
        <v>500</v>
      </c>
      <c r="B911" s="5">
        <v>541.95000000000005</v>
      </c>
      <c r="G911" s="37" t="s">
        <v>44</v>
      </c>
      <c r="H911" s="38">
        <v>8.3093984663016697E-6</v>
      </c>
    </row>
    <row r="912" spans="1:8" x14ac:dyDescent="0.3">
      <c r="A912" s="5" t="s">
        <v>142</v>
      </c>
      <c r="B912" s="5">
        <v>312.36</v>
      </c>
      <c r="G912" s="37" t="s">
        <v>427</v>
      </c>
      <c r="H912" s="38">
        <v>1.8052863641711135E-3</v>
      </c>
    </row>
    <row r="913" spans="1:8" x14ac:dyDescent="0.3">
      <c r="A913" s="5" t="s">
        <v>501</v>
      </c>
      <c r="B913" s="5">
        <v>169.18</v>
      </c>
      <c r="G913" s="37" t="s">
        <v>182</v>
      </c>
      <c r="H913" s="38">
        <v>8.4912662056593917E-5</v>
      </c>
    </row>
    <row r="914" spans="1:8" x14ac:dyDescent="0.3">
      <c r="A914" s="5" t="s">
        <v>502</v>
      </c>
      <c r="B914" s="5">
        <v>8252.3919999999998</v>
      </c>
      <c r="G914" s="37" t="s">
        <v>842</v>
      </c>
      <c r="H914" s="38">
        <v>1.6625543302100495E-3</v>
      </c>
    </row>
    <row r="915" spans="1:8" x14ac:dyDescent="0.3">
      <c r="A915" s="5" t="s">
        <v>503</v>
      </c>
      <c r="B915" s="5">
        <v>17274.87</v>
      </c>
      <c r="G915" s="37" t="s">
        <v>330</v>
      </c>
      <c r="H915" s="38">
        <v>3.3771998032945151E-4</v>
      </c>
    </row>
    <row r="916" spans="1:8" x14ac:dyDescent="0.3">
      <c r="A916" s="5" t="s">
        <v>504</v>
      </c>
      <c r="B916" s="5">
        <v>448.23</v>
      </c>
      <c r="G916" s="37" t="s">
        <v>329</v>
      </c>
      <c r="H916" s="38">
        <v>1.4094419931288615E-3</v>
      </c>
    </row>
    <row r="917" spans="1:8" x14ac:dyDescent="0.3">
      <c r="A917" s="5" t="s">
        <v>217</v>
      </c>
      <c r="B917" s="5">
        <v>748.83</v>
      </c>
      <c r="G917" s="37" t="s">
        <v>294</v>
      </c>
      <c r="H917" s="38">
        <v>8.2418627499460432E-4</v>
      </c>
    </row>
    <row r="918" spans="1:8" x14ac:dyDescent="0.3">
      <c r="A918" s="5" t="s">
        <v>101</v>
      </c>
      <c r="B918" s="5">
        <v>194.29</v>
      </c>
      <c r="G918" s="37" t="s">
        <v>361</v>
      </c>
      <c r="H918" s="38">
        <v>6.1700648275424318E-4</v>
      </c>
    </row>
    <row r="919" spans="1:8" x14ac:dyDescent="0.3">
      <c r="A919" s="5" t="s">
        <v>101</v>
      </c>
      <c r="B919" s="5">
        <v>1621.1</v>
      </c>
      <c r="G919" s="37" t="s">
        <v>134</v>
      </c>
      <c r="H919" s="38">
        <v>1.423565441526408E-3</v>
      </c>
    </row>
    <row r="920" spans="1:8" x14ac:dyDescent="0.3">
      <c r="A920" s="5" t="s">
        <v>505</v>
      </c>
      <c r="B920" s="5">
        <v>18028.07</v>
      </c>
      <c r="G920" s="37" t="s">
        <v>1198</v>
      </c>
      <c r="H920" s="38">
        <v>1.227724124223828E-3</v>
      </c>
    </row>
    <row r="921" spans="1:8" x14ac:dyDescent="0.3">
      <c r="A921" s="5" t="s">
        <v>336</v>
      </c>
      <c r="B921" s="5">
        <v>21062.91</v>
      </c>
      <c r="G921" s="37" t="s">
        <v>143</v>
      </c>
      <c r="H921" s="38">
        <v>6.4174901692104093E-5</v>
      </c>
    </row>
    <row r="922" spans="1:8" x14ac:dyDescent="0.3">
      <c r="A922" s="5" t="s">
        <v>506</v>
      </c>
      <c r="B922" s="5">
        <v>1802</v>
      </c>
      <c r="G922" s="37" t="s">
        <v>527</v>
      </c>
      <c r="H922" s="38">
        <v>9.1637590072989436E-6</v>
      </c>
    </row>
    <row r="923" spans="1:8" x14ac:dyDescent="0.3">
      <c r="A923" s="5" t="s">
        <v>506</v>
      </c>
      <c r="B923" s="5">
        <v>1832.22</v>
      </c>
      <c r="G923" s="37" t="s">
        <v>1134</v>
      </c>
      <c r="H923" s="38">
        <v>4.2689795766864841E-4</v>
      </c>
    </row>
    <row r="924" spans="1:8" x14ac:dyDescent="0.3">
      <c r="A924" s="5" t="s">
        <v>53</v>
      </c>
      <c r="B924" s="5">
        <v>19224.919999999998</v>
      </c>
      <c r="G924" s="37" t="s">
        <v>194</v>
      </c>
      <c r="H924" s="38">
        <v>1.9882261775667656E-3</v>
      </c>
    </row>
    <row r="925" spans="1:8" x14ac:dyDescent="0.3">
      <c r="A925" s="5" t="s">
        <v>53</v>
      </c>
      <c r="B925" s="5">
        <v>778.62</v>
      </c>
      <c r="G925" s="37" t="s">
        <v>254</v>
      </c>
      <c r="H925" s="38">
        <v>7.4015991578752242E-4</v>
      </c>
    </row>
    <row r="926" spans="1:8" x14ac:dyDescent="0.3">
      <c r="A926" s="5" t="s">
        <v>507</v>
      </c>
      <c r="B926" s="5">
        <v>40.85</v>
      </c>
      <c r="G926" s="37" t="s">
        <v>351</v>
      </c>
      <c r="H926" s="38">
        <v>3.0110487493480698E-3</v>
      </c>
    </row>
    <row r="927" spans="1:8" x14ac:dyDescent="0.3">
      <c r="A927" s="5" t="s">
        <v>115</v>
      </c>
      <c r="B927" s="5">
        <v>295.24</v>
      </c>
      <c r="G927" s="37" t="s">
        <v>1203</v>
      </c>
      <c r="H927" s="38">
        <v>1.3792219853005735E-3</v>
      </c>
    </row>
    <row r="928" spans="1:8" x14ac:dyDescent="0.3">
      <c r="A928" s="5" t="s">
        <v>340</v>
      </c>
      <c r="B928" s="5">
        <v>164.62</v>
      </c>
      <c r="G928" s="37" t="s">
        <v>456</v>
      </c>
      <c r="H928" s="38">
        <v>1.2148479102685635E-3</v>
      </c>
    </row>
    <row r="929" spans="1:8" x14ac:dyDescent="0.3">
      <c r="A929" s="5" t="s">
        <v>508</v>
      </c>
      <c r="B929" s="5">
        <v>4225.7700000000004</v>
      </c>
      <c r="G929" s="37" t="s">
        <v>562</v>
      </c>
      <c r="H929" s="38">
        <v>6.4619548522697645E-4</v>
      </c>
    </row>
    <row r="930" spans="1:8" x14ac:dyDescent="0.3">
      <c r="A930" s="5" t="s">
        <v>508</v>
      </c>
      <c r="B930" s="5">
        <v>53.89</v>
      </c>
      <c r="G930" s="37" t="s">
        <v>749</v>
      </c>
      <c r="H930" s="38">
        <v>1.3103310024265334E-3</v>
      </c>
    </row>
    <row r="931" spans="1:8" x14ac:dyDescent="0.3">
      <c r="A931" s="5" t="s">
        <v>509</v>
      </c>
      <c r="B931" s="5">
        <v>33.43</v>
      </c>
      <c r="G931" s="37" t="s">
        <v>594</v>
      </c>
      <c r="H931" s="38">
        <v>3.7926240947402918E-4</v>
      </c>
    </row>
    <row r="932" spans="1:8" x14ac:dyDescent="0.3">
      <c r="A932" s="5" t="s">
        <v>84</v>
      </c>
      <c r="B932" s="5">
        <v>53.14</v>
      </c>
      <c r="G932" s="37" t="s">
        <v>767</v>
      </c>
      <c r="H932" s="38">
        <v>8.5030315309987366E-5</v>
      </c>
    </row>
    <row r="933" spans="1:8" x14ac:dyDescent="0.3">
      <c r="A933" s="5" t="s">
        <v>510</v>
      </c>
      <c r="B933" s="5">
        <v>2388.636</v>
      </c>
      <c r="G933" s="37" t="s">
        <v>362</v>
      </c>
      <c r="H933" s="38">
        <v>2.8798829098460742E-3</v>
      </c>
    </row>
    <row r="934" spans="1:8" x14ac:dyDescent="0.3">
      <c r="A934" s="5" t="s">
        <v>243</v>
      </c>
      <c r="B934" s="5">
        <v>156.47</v>
      </c>
      <c r="G934" s="37" t="s">
        <v>526</v>
      </c>
      <c r="H934" s="38">
        <v>1.3138393784602014E-4</v>
      </c>
    </row>
    <row r="935" spans="1:8" x14ac:dyDescent="0.3">
      <c r="A935" s="5" t="s">
        <v>323</v>
      </c>
      <c r="B935" s="5">
        <v>869.78</v>
      </c>
      <c r="G935" s="37" t="s">
        <v>77</v>
      </c>
      <c r="H935" s="38">
        <v>1.2870276314438855E-4</v>
      </c>
    </row>
    <row r="936" spans="1:8" x14ac:dyDescent="0.3">
      <c r="A936" s="5" t="s">
        <v>323</v>
      </c>
      <c r="B936" s="5">
        <v>2503.0080000000003</v>
      </c>
      <c r="G936" s="37" t="s">
        <v>1041</v>
      </c>
      <c r="H936" s="38">
        <v>5.3558839721421371E-4</v>
      </c>
    </row>
    <row r="937" spans="1:8" x14ac:dyDescent="0.3">
      <c r="A937" s="5" t="s">
        <v>494</v>
      </c>
      <c r="B937" s="5">
        <v>181.32</v>
      </c>
      <c r="G937" s="37" t="s">
        <v>762</v>
      </c>
      <c r="H937" s="38">
        <v>5.1857925537549194E-4</v>
      </c>
    </row>
    <row r="938" spans="1:8" x14ac:dyDescent="0.3">
      <c r="A938" s="5" t="s">
        <v>266</v>
      </c>
      <c r="B938" s="5">
        <v>127.84</v>
      </c>
      <c r="G938" s="37" t="s">
        <v>1152</v>
      </c>
      <c r="H938" s="38">
        <v>2.7077907264132982E-4</v>
      </c>
    </row>
    <row r="939" spans="1:8" x14ac:dyDescent="0.3">
      <c r="A939" s="5" t="s">
        <v>266</v>
      </c>
      <c r="B939" s="5">
        <v>11.15</v>
      </c>
      <c r="G939" s="37" t="s">
        <v>234</v>
      </c>
      <c r="H939" s="38">
        <v>6.9044097037919069E-4</v>
      </c>
    </row>
    <row r="940" spans="1:8" x14ac:dyDescent="0.3">
      <c r="A940" s="5" t="s">
        <v>511</v>
      </c>
      <c r="B940" s="5">
        <v>730.33</v>
      </c>
      <c r="G940" s="37" t="s">
        <v>295</v>
      </c>
      <c r="H940" s="38">
        <v>2.5428496616606116E-5</v>
      </c>
    </row>
    <row r="941" spans="1:8" x14ac:dyDescent="0.3">
      <c r="A941" s="5" t="s">
        <v>239</v>
      </c>
      <c r="B941" s="5">
        <v>1262.72</v>
      </c>
      <c r="G941" s="37" t="s">
        <v>224</v>
      </c>
      <c r="H941" s="38">
        <v>1.9566725646134474E-5</v>
      </c>
    </row>
    <row r="942" spans="1:8" x14ac:dyDescent="0.3">
      <c r="A942" s="5" t="s">
        <v>512</v>
      </c>
      <c r="B942" s="5">
        <v>524.19000000000005</v>
      </c>
      <c r="G942" s="37" t="s">
        <v>879</v>
      </c>
      <c r="H942" s="38">
        <v>8.6535617215553986E-5</v>
      </c>
    </row>
    <row r="943" spans="1:8" x14ac:dyDescent="0.3">
      <c r="A943" s="5" t="s">
        <v>392</v>
      </c>
      <c r="B943" s="5">
        <v>116.84</v>
      </c>
      <c r="G943" s="37" t="s">
        <v>201</v>
      </c>
      <c r="H943" s="38">
        <v>3.1238885002675176E-4</v>
      </c>
    </row>
    <row r="944" spans="1:8" x14ac:dyDescent="0.3">
      <c r="A944" s="5" t="s">
        <v>513</v>
      </c>
      <c r="B944" s="5">
        <v>81.56</v>
      </c>
      <c r="G944" s="37" t="s">
        <v>257</v>
      </c>
      <c r="H944" s="38">
        <v>1.5322385629528989E-3</v>
      </c>
    </row>
    <row r="945" spans="1:8" x14ac:dyDescent="0.3">
      <c r="A945" s="5" t="s">
        <v>513</v>
      </c>
      <c r="B945" s="5">
        <v>2088.5</v>
      </c>
      <c r="G945" s="37" t="s">
        <v>535</v>
      </c>
      <c r="H945" s="38">
        <v>3.2639431530197003E-5</v>
      </c>
    </row>
    <row r="946" spans="1:8" x14ac:dyDescent="0.3">
      <c r="A946" s="5" t="s">
        <v>514</v>
      </c>
      <c r="B946" s="5">
        <v>2126.7199999999998</v>
      </c>
      <c r="G946" s="37" t="s">
        <v>773</v>
      </c>
      <c r="H946" s="38">
        <v>5.5852198512100937E-4</v>
      </c>
    </row>
    <row r="947" spans="1:8" x14ac:dyDescent="0.3">
      <c r="A947" s="5" t="s">
        <v>514</v>
      </c>
      <c r="B947" s="5">
        <v>3753.72</v>
      </c>
      <c r="G947" s="37" t="s">
        <v>304</v>
      </c>
      <c r="H947" s="38">
        <v>1.7215584813718232E-3</v>
      </c>
    </row>
    <row r="948" spans="1:8" x14ac:dyDescent="0.3">
      <c r="A948" s="5" t="s">
        <v>515</v>
      </c>
      <c r="B948" s="5">
        <v>22.13</v>
      </c>
      <c r="G948" s="37" t="s">
        <v>596</v>
      </c>
      <c r="H948" s="38">
        <v>1.2158968934810622E-5</v>
      </c>
    </row>
    <row r="949" spans="1:8" x14ac:dyDescent="0.3">
      <c r="A949" s="5" t="s">
        <v>515</v>
      </c>
      <c r="B949" s="5">
        <v>129.84</v>
      </c>
      <c r="G949" s="37" t="s">
        <v>375</v>
      </c>
      <c r="H949" s="38">
        <v>2.9845009524577079E-3</v>
      </c>
    </row>
    <row r="950" spans="1:8" x14ac:dyDescent="0.3">
      <c r="A950" s="5" t="s">
        <v>516</v>
      </c>
      <c r="B950" s="5">
        <v>235.49</v>
      </c>
      <c r="G950" s="37" t="s">
        <v>885</v>
      </c>
      <c r="H950" s="38">
        <v>1.1376514873554387E-3</v>
      </c>
    </row>
    <row r="951" spans="1:8" x14ac:dyDescent="0.3">
      <c r="A951" s="5" t="s">
        <v>517</v>
      </c>
      <c r="B951" s="5">
        <v>217</v>
      </c>
      <c r="G951" s="37" t="s">
        <v>683</v>
      </c>
      <c r="H951" s="38">
        <v>4.1861027557388427E-4</v>
      </c>
    </row>
    <row r="952" spans="1:8" x14ac:dyDescent="0.3">
      <c r="A952" s="5" t="s">
        <v>517</v>
      </c>
      <c r="B952" s="5">
        <v>296.13</v>
      </c>
      <c r="G952" s="37" t="s">
        <v>90</v>
      </c>
      <c r="H952" s="38">
        <v>7.1834090003308434E-4</v>
      </c>
    </row>
    <row r="953" spans="1:8" x14ac:dyDescent="0.3">
      <c r="A953" s="5" t="s">
        <v>518</v>
      </c>
      <c r="B953" s="5">
        <v>481.27</v>
      </c>
      <c r="G953" s="37" t="s">
        <v>160</v>
      </c>
      <c r="H953" s="38">
        <v>3.2585552937521501E-5</v>
      </c>
    </row>
    <row r="954" spans="1:8" x14ac:dyDescent="0.3">
      <c r="A954" s="5" t="s">
        <v>346</v>
      </c>
      <c r="B954" s="5">
        <v>879.54</v>
      </c>
      <c r="G954" s="37" t="s">
        <v>105</v>
      </c>
      <c r="H954" s="38">
        <v>2.2609795157825623E-3</v>
      </c>
    </row>
    <row r="955" spans="1:8" x14ac:dyDescent="0.3">
      <c r="A955" s="5" t="s">
        <v>519</v>
      </c>
      <c r="B955" s="5">
        <v>8177.07</v>
      </c>
      <c r="G955" s="37" t="s">
        <v>994</v>
      </c>
      <c r="H955" s="38">
        <v>2.2117272249605872E-4</v>
      </c>
    </row>
    <row r="956" spans="1:8" x14ac:dyDescent="0.3">
      <c r="A956" s="5" t="s">
        <v>520</v>
      </c>
      <c r="B956" s="5">
        <v>294.52</v>
      </c>
      <c r="G956" s="37" t="s">
        <v>923</v>
      </c>
      <c r="H956" s="38">
        <v>4.0921780743849348E-4</v>
      </c>
    </row>
    <row r="957" spans="1:8" x14ac:dyDescent="0.3">
      <c r="A957" s="5" t="s">
        <v>203</v>
      </c>
      <c r="B957" s="5">
        <v>436.17</v>
      </c>
      <c r="G957" s="37" t="s">
        <v>322</v>
      </c>
      <c r="H957" s="38">
        <v>1.6854103439390234E-5</v>
      </c>
    </row>
    <row r="958" spans="1:8" x14ac:dyDescent="0.3">
      <c r="A958" s="5" t="s">
        <v>521</v>
      </c>
      <c r="B958" s="5">
        <v>1559.5</v>
      </c>
      <c r="G958" s="37" t="s">
        <v>413</v>
      </c>
      <c r="H958" s="38">
        <v>1.2479491583074079E-4</v>
      </c>
    </row>
    <row r="959" spans="1:8" x14ac:dyDescent="0.3">
      <c r="A959" s="5" t="s">
        <v>413</v>
      </c>
      <c r="B959" s="5">
        <v>520.49</v>
      </c>
      <c r="G959" s="37" t="s">
        <v>563</v>
      </c>
      <c r="H959" s="38">
        <v>5.7592279134158848E-4</v>
      </c>
    </row>
    <row r="960" spans="1:8" x14ac:dyDescent="0.3">
      <c r="A960" s="5" t="s">
        <v>522</v>
      </c>
      <c r="B960" s="5">
        <v>1143.8800000000001</v>
      </c>
      <c r="G960" s="37" t="s">
        <v>370</v>
      </c>
      <c r="H960" s="38">
        <v>9.2517614417110105E-4</v>
      </c>
    </row>
    <row r="961" spans="1:8" x14ac:dyDescent="0.3">
      <c r="A961" s="5" t="s">
        <v>523</v>
      </c>
      <c r="B961" s="5">
        <v>187.39949999999999</v>
      </c>
      <c r="G961" s="37" t="s">
        <v>632</v>
      </c>
      <c r="H961" s="38">
        <v>4.2804122841832911E-4</v>
      </c>
    </row>
    <row r="962" spans="1:8" x14ac:dyDescent="0.3">
      <c r="A962" s="5" t="s">
        <v>89</v>
      </c>
      <c r="B962" s="5">
        <v>371.95</v>
      </c>
      <c r="G962" s="37" t="s">
        <v>207</v>
      </c>
      <c r="H962" s="38">
        <v>5.311736513041699E-4</v>
      </c>
    </row>
    <row r="963" spans="1:8" x14ac:dyDescent="0.3">
      <c r="A963" s="5" t="s">
        <v>43</v>
      </c>
      <c r="B963" s="5">
        <v>334.89</v>
      </c>
      <c r="G963" s="37" t="s">
        <v>620</v>
      </c>
      <c r="H963" s="38">
        <v>2.0104631922396852E-4</v>
      </c>
    </row>
    <row r="964" spans="1:8" x14ac:dyDescent="0.3">
      <c r="A964" s="5" t="s">
        <v>524</v>
      </c>
      <c r="B964" s="5">
        <v>136.29</v>
      </c>
      <c r="G964" s="37" t="s">
        <v>1019</v>
      </c>
      <c r="H964" s="38">
        <v>5.057341590564055E-4</v>
      </c>
    </row>
    <row r="965" spans="1:8" x14ac:dyDescent="0.3">
      <c r="A965" s="5" t="s">
        <v>370</v>
      </c>
      <c r="B965" s="5">
        <v>1311.25</v>
      </c>
      <c r="G965" s="37" t="s">
        <v>175</v>
      </c>
      <c r="H965" s="38">
        <v>3.7576605716303272E-3</v>
      </c>
    </row>
    <row r="966" spans="1:8" x14ac:dyDescent="0.3">
      <c r="A966" s="5" t="s">
        <v>525</v>
      </c>
      <c r="B966" s="5">
        <v>544.41</v>
      </c>
      <c r="G966" s="37" t="s">
        <v>166</v>
      </c>
      <c r="H966" s="38">
        <v>8.0711357840778785E-4</v>
      </c>
    </row>
    <row r="967" spans="1:8" x14ac:dyDescent="0.3">
      <c r="A967" s="5" t="s">
        <v>525</v>
      </c>
      <c r="B967" s="5">
        <v>844.09</v>
      </c>
      <c r="G967" s="37" t="s">
        <v>950</v>
      </c>
      <c r="H967" s="38">
        <v>2.6196959286995015E-4</v>
      </c>
    </row>
    <row r="968" spans="1:8" x14ac:dyDescent="0.3">
      <c r="A968" s="5" t="s">
        <v>58</v>
      </c>
      <c r="B968" s="5">
        <v>1880.8</v>
      </c>
      <c r="G968" s="37" t="s">
        <v>1246</v>
      </c>
      <c r="H968" s="38">
        <v>3.3503688139236721E-6</v>
      </c>
    </row>
    <row r="969" spans="1:8" x14ac:dyDescent="0.3">
      <c r="A969" s="5" t="s">
        <v>58</v>
      </c>
      <c r="B969" s="5">
        <v>7143.9270000000006</v>
      </c>
      <c r="G969" s="37" t="s">
        <v>382</v>
      </c>
      <c r="H969" s="38">
        <v>4.5095282506280814E-5</v>
      </c>
    </row>
    <row r="970" spans="1:8" x14ac:dyDescent="0.3">
      <c r="A970" s="5" t="s">
        <v>526</v>
      </c>
      <c r="B970" s="5">
        <v>1187.864</v>
      </c>
      <c r="G970" s="37" t="s">
        <v>538</v>
      </c>
      <c r="H970" s="38">
        <v>4.9930831220751479E-4</v>
      </c>
    </row>
    <row r="971" spans="1:8" x14ac:dyDescent="0.3">
      <c r="A971" s="5" t="s">
        <v>472</v>
      </c>
      <c r="B971" s="5">
        <v>11.08</v>
      </c>
      <c r="G971" s="37" t="s">
        <v>434</v>
      </c>
      <c r="H971" s="38">
        <v>7.1021111520175307E-4</v>
      </c>
    </row>
    <row r="972" spans="1:8" x14ac:dyDescent="0.3">
      <c r="A972" s="5" t="s">
        <v>478</v>
      </c>
      <c r="B972" s="5">
        <v>258.61</v>
      </c>
      <c r="G972" s="37" t="s">
        <v>515</v>
      </c>
      <c r="H972" s="38">
        <v>4.37717713706538E-4</v>
      </c>
    </row>
    <row r="973" spans="1:8" x14ac:dyDescent="0.3">
      <c r="A973" s="5" t="s">
        <v>479</v>
      </c>
      <c r="B973" s="5">
        <v>241.89</v>
      </c>
      <c r="G973" s="37" t="s">
        <v>578</v>
      </c>
      <c r="H973" s="38">
        <v>1.17920667143216E-3</v>
      </c>
    </row>
    <row r="974" spans="1:8" x14ac:dyDescent="0.3">
      <c r="A974" s="5" t="s">
        <v>527</v>
      </c>
      <c r="B974" s="5">
        <v>83.34</v>
      </c>
      <c r="G974" s="37" t="s">
        <v>939</v>
      </c>
      <c r="H974" s="38">
        <v>8.7745136642963252E-7</v>
      </c>
    </row>
    <row r="975" spans="1:8" x14ac:dyDescent="0.3">
      <c r="A975" s="5" t="s">
        <v>528</v>
      </c>
      <c r="B975" s="5">
        <v>304.52</v>
      </c>
      <c r="G975" s="37" t="s">
        <v>454</v>
      </c>
      <c r="H975" s="38">
        <v>5.6484887128947564E-4</v>
      </c>
    </row>
    <row r="976" spans="1:8" x14ac:dyDescent="0.3">
      <c r="A976" s="5" t="s">
        <v>48</v>
      </c>
      <c r="B976" s="5">
        <v>112.12</v>
      </c>
      <c r="G976" s="37" t="s">
        <v>346</v>
      </c>
      <c r="H976" s="38">
        <v>3.4487964811276699E-3</v>
      </c>
    </row>
    <row r="977" spans="1:8" x14ac:dyDescent="0.3">
      <c r="A977" s="5" t="s">
        <v>48</v>
      </c>
      <c r="B977" s="5">
        <v>49.58</v>
      </c>
      <c r="G977" s="37" t="s">
        <v>1123</v>
      </c>
      <c r="H977" s="38">
        <v>1.7356169455892242E-4</v>
      </c>
    </row>
    <row r="978" spans="1:8" x14ac:dyDescent="0.3">
      <c r="A978" s="5" t="s">
        <v>48</v>
      </c>
      <c r="B978" s="5">
        <v>1939.65</v>
      </c>
      <c r="G978" s="37" t="s">
        <v>790</v>
      </c>
      <c r="H978" s="38">
        <v>2.9953308794544188E-4</v>
      </c>
    </row>
    <row r="979" spans="1:8" x14ac:dyDescent="0.3">
      <c r="A979" s="5" t="s">
        <v>48</v>
      </c>
      <c r="B979" s="5">
        <v>465.52</v>
      </c>
      <c r="G979" s="37" t="s">
        <v>525</v>
      </c>
      <c r="H979" s="38">
        <v>4.7008318908642679E-4</v>
      </c>
    </row>
    <row r="980" spans="1:8" x14ac:dyDescent="0.3">
      <c r="A980" s="5" t="s">
        <v>529</v>
      </c>
      <c r="B980" s="5">
        <v>12296.49</v>
      </c>
      <c r="G980" s="37" t="s">
        <v>162</v>
      </c>
      <c r="H980" s="38">
        <v>2.0542807824053754E-4</v>
      </c>
    </row>
    <row r="981" spans="1:8" x14ac:dyDescent="0.3">
      <c r="A981" s="5" t="s">
        <v>529</v>
      </c>
      <c r="B981" s="5">
        <v>128.13</v>
      </c>
      <c r="G981" s="37" t="s">
        <v>378</v>
      </c>
      <c r="H981" s="38">
        <v>1.8731035686843935E-3</v>
      </c>
    </row>
    <row r="982" spans="1:8" x14ac:dyDescent="0.3">
      <c r="A982" s="5" t="s">
        <v>237</v>
      </c>
      <c r="B982" s="5">
        <v>77.19</v>
      </c>
      <c r="G982" s="37" t="s">
        <v>913</v>
      </c>
      <c r="H982" s="38">
        <v>1.233488803771172E-3</v>
      </c>
    </row>
    <row r="983" spans="1:8" x14ac:dyDescent="0.3">
      <c r="A983" s="5" t="s">
        <v>530</v>
      </c>
      <c r="B983" s="5">
        <v>118.98</v>
      </c>
      <c r="G983" s="37" t="s">
        <v>505</v>
      </c>
      <c r="H983" s="38">
        <v>2.9369231863048254E-3</v>
      </c>
    </row>
    <row r="984" spans="1:8" x14ac:dyDescent="0.3">
      <c r="A984" s="5" t="s">
        <v>530</v>
      </c>
      <c r="B984" s="5">
        <v>4910.09</v>
      </c>
      <c r="G984" s="37" t="s">
        <v>466</v>
      </c>
      <c r="H984" s="38">
        <v>1.8736225624750639E-4</v>
      </c>
    </row>
    <row r="985" spans="1:8" x14ac:dyDescent="0.3">
      <c r="A985" s="5" t="s">
        <v>530</v>
      </c>
      <c r="B985" s="5">
        <v>1058.45</v>
      </c>
      <c r="G985" s="37" t="s">
        <v>396</v>
      </c>
      <c r="H985" s="38">
        <v>9.8128272661004859E-4</v>
      </c>
    </row>
    <row r="986" spans="1:8" x14ac:dyDescent="0.3">
      <c r="A986" s="5" t="s">
        <v>177</v>
      </c>
      <c r="B986" s="5">
        <v>172.04</v>
      </c>
      <c r="G986" s="37" t="s">
        <v>708</v>
      </c>
      <c r="H986" s="38">
        <v>1.5092821041332947E-3</v>
      </c>
    </row>
    <row r="987" spans="1:8" x14ac:dyDescent="0.3">
      <c r="A987" s="5" t="s">
        <v>531</v>
      </c>
      <c r="B987" s="5">
        <v>113.14</v>
      </c>
      <c r="G987" s="37" t="s">
        <v>585</v>
      </c>
      <c r="H987" s="38">
        <v>8.8626216567675126E-4</v>
      </c>
    </row>
    <row r="988" spans="1:8" x14ac:dyDescent="0.3">
      <c r="A988" s="5" t="s">
        <v>531</v>
      </c>
      <c r="B988" s="5">
        <v>1724.82</v>
      </c>
      <c r="G988" s="37" t="s">
        <v>411</v>
      </c>
      <c r="H988" s="38">
        <v>6.8926190885008985E-4</v>
      </c>
    </row>
    <row r="989" spans="1:8" x14ac:dyDescent="0.3">
      <c r="A989" s="5" t="s">
        <v>250</v>
      </c>
      <c r="B989" s="5">
        <v>6396.2</v>
      </c>
      <c r="G989" s="37" t="s">
        <v>462</v>
      </c>
      <c r="H989" s="38">
        <v>1.4983284762860527E-4</v>
      </c>
    </row>
    <row r="990" spans="1:8" x14ac:dyDescent="0.3">
      <c r="A990" s="5" t="s">
        <v>532</v>
      </c>
      <c r="B990" s="5">
        <v>642.9</v>
      </c>
      <c r="G990" s="37" t="s">
        <v>1025</v>
      </c>
      <c r="H990" s="38">
        <v>1.5475251292143669E-5</v>
      </c>
    </row>
    <row r="991" spans="1:8" x14ac:dyDescent="0.3">
      <c r="A991" s="5" t="s">
        <v>532</v>
      </c>
      <c r="B991" s="5">
        <v>47.28</v>
      </c>
      <c r="G991" s="37" t="s">
        <v>768</v>
      </c>
      <c r="H991" s="38">
        <v>5.015041397498206E-4</v>
      </c>
    </row>
    <row r="992" spans="1:8" x14ac:dyDescent="0.3">
      <c r="A992" s="5" t="s">
        <v>79</v>
      </c>
      <c r="B992" s="5">
        <v>132.86000000000001</v>
      </c>
      <c r="G992" s="37" t="s">
        <v>617</v>
      </c>
      <c r="H992" s="38">
        <v>1.4834104835810102E-3</v>
      </c>
    </row>
    <row r="993" spans="1:8" x14ac:dyDescent="0.3">
      <c r="A993" s="5" t="s">
        <v>281</v>
      </c>
      <c r="B993" s="5">
        <v>446.72</v>
      </c>
      <c r="G993" s="37" t="s">
        <v>753</v>
      </c>
      <c r="H993" s="38">
        <v>1.0312219694886362E-3</v>
      </c>
    </row>
    <row r="994" spans="1:8" x14ac:dyDescent="0.3">
      <c r="A994" s="5" t="s">
        <v>281</v>
      </c>
      <c r="B994" s="5">
        <v>1580.6005</v>
      </c>
      <c r="G994" s="37" t="s">
        <v>543</v>
      </c>
      <c r="H994" s="38">
        <v>6.9246082384043939E-3</v>
      </c>
    </row>
    <row r="995" spans="1:8" x14ac:dyDescent="0.3">
      <c r="A995" s="5" t="s">
        <v>533</v>
      </c>
      <c r="B995" s="5">
        <v>1703.8505</v>
      </c>
      <c r="G995" s="37" t="s">
        <v>691</v>
      </c>
      <c r="H995" s="38">
        <v>1.4887050998963383E-3</v>
      </c>
    </row>
    <row r="996" spans="1:8" x14ac:dyDescent="0.3">
      <c r="A996" s="5" t="s">
        <v>533</v>
      </c>
      <c r="B996" s="5">
        <v>303.18649999999997</v>
      </c>
      <c r="G996" s="37" t="s">
        <v>507</v>
      </c>
      <c r="H996" s="38">
        <v>2.9542292101848201E-4</v>
      </c>
    </row>
    <row r="997" spans="1:8" x14ac:dyDescent="0.3">
      <c r="A997" s="5" t="s">
        <v>365</v>
      </c>
      <c r="B997" s="5">
        <v>141.91999999999999</v>
      </c>
      <c r="G997" s="37" t="s">
        <v>570</v>
      </c>
      <c r="H997" s="38">
        <v>1.4459749776522008E-3</v>
      </c>
    </row>
    <row r="998" spans="1:8" x14ac:dyDescent="0.3">
      <c r="A998" s="5" t="s">
        <v>310</v>
      </c>
      <c r="B998" s="5">
        <v>748.25</v>
      </c>
      <c r="G998" s="37" t="s">
        <v>266</v>
      </c>
      <c r="H998" s="38">
        <v>3.3133355281826318E-4</v>
      </c>
    </row>
    <row r="999" spans="1:8" x14ac:dyDescent="0.3">
      <c r="A999" s="5" t="s">
        <v>33</v>
      </c>
      <c r="B999" s="5">
        <v>21752.01</v>
      </c>
      <c r="G999" s="37" t="s">
        <v>86</v>
      </c>
      <c r="H999" s="38">
        <v>1.823218589245572E-4</v>
      </c>
    </row>
    <row r="1000" spans="1:8" x14ac:dyDescent="0.3">
      <c r="A1000" s="5" t="s">
        <v>157</v>
      </c>
      <c r="B1000" s="5">
        <v>6206.16</v>
      </c>
      <c r="G1000" s="37" t="s">
        <v>853</v>
      </c>
      <c r="H1000" s="38">
        <v>3.0941596123049142E-4</v>
      </c>
    </row>
    <row r="1001" spans="1:8" x14ac:dyDescent="0.3">
      <c r="A1001" s="5" t="s">
        <v>147</v>
      </c>
      <c r="B1001" s="5">
        <v>262.32</v>
      </c>
      <c r="G1001" s="37" t="s">
        <v>856</v>
      </c>
      <c r="H1001" s="38">
        <v>4.0165501232783797E-4</v>
      </c>
    </row>
    <row r="1002" spans="1:8" x14ac:dyDescent="0.3">
      <c r="A1002" s="5" t="s">
        <v>147</v>
      </c>
      <c r="B1002" s="5">
        <v>1707.99</v>
      </c>
      <c r="G1002" s="37" t="s">
        <v>74</v>
      </c>
      <c r="H1002" s="38">
        <v>3.3746926344559629E-3</v>
      </c>
    </row>
    <row r="1003" spans="1:8" x14ac:dyDescent="0.3">
      <c r="A1003" s="5" t="s">
        <v>534</v>
      </c>
      <c r="B1003" s="5">
        <v>936.95</v>
      </c>
      <c r="G1003" s="37" t="s">
        <v>321</v>
      </c>
      <c r="H1003" s="38">
        <v>2.4350902771833724E-4</v>
      </c>
    </row>
    <row r="1004" spans="1:8" x14ac:dyDescent="0.3">
      <c r="A1004" s="5" t="s">
        <v>535</v>
      </c>
      <c r="B1004" s="5">
        <v>296.83999999999997</v>
      </c>
      <c r="G1004" s="37" t="s">
        <v>301</v>
      </c>
      <c r="H1004" s="38">
        <v>2.508196160371155E-3</v>
      </c>
    </row>
    <row r="1005" spans="1:8" x14ac:dyDescent="0.3">
      <c r="A1005" s="5" t="s">
        <v>74</v>
      </c>
      <c r="B1005" s="5">
        <v>1620.94</v>
      </c>
      <c r="G1005" s="37" t="s">
        <v>40</v>
      </c>
      <c r="H1005" s="38">
        <v>1.1891775097664757E-5</v>
      </c>
    </row>
    <row r="1006" spans="1:8" x14ac:dyDescent="0.3">
      <c r="A1006" s="5" t="s">
        <v>81</v>
      </c>
      <c r="B1006" s="5">
        <v>959.08899999999994</v>
      </c>
      <c r="G1006" s="37" t="s">
        <v>305</v>
      </c>
      <c r="H1006" s="38">
        <v>1.1421162084090969E-5</v>
      </c>
    </row>
    <row r="1007" spans="1:8" x14ac:dyDescent="0.3">
      <c r="A1007" s="5" t="s">
        <v>469</v>
      </c>
      <c r="B1007" s="5">
        <v>3681.7494999999999</v>
      </c>
      <c r="G1007" s="37" t="s">
        <v>410</v>
      </c>
      <c r="H1007" s="38">
        <v>9.1186587767586426E-4</v>
      </c>
    </row>
    <row r="1008" spans="1:8" x14ac:dyDescent="0.3">
      <c r="A1008" s="5" t="s">
        <v>156</v>
      </c>
      <c r="B1008" s="5">
        <v>875.52</v>
      </c>
      <c r="G1008" s="37" t="s">
        <v>614</v>
      </c>
      <c r="H1008" s="38">
        <v>3.0071709750856393E-4</v>
      </c>
    </row>
    <row r="1009" spans="1:8" x14ac:dyDescent="0.3">
      <c r="A1009" s="5" t="s">
        <v>536</v>
      </c>
      <c r="B1009" s="5">
        <v>260.39</v>
      </c>
      <c r="G1009" s="37" t="s">
        <v>126</v>
      </c>
      <c r="H1009" s="38">
        <v>8.929481691588464E-4</v>
      </c>
    </row>
    <row r="1010" spans="1:8" x14ac:dyDescent="0.3">
      <c r="A1010" s="5" t="s">
        <v>178</v>
      </c>
      <c r="B1010" s="5">
        <v>269.93</v>
      </c>
      <c r="G1010" s="37" t="s">
        <v>831</v>
      </c>
      <c r="H1010" s="38">
        <v>2.522727656640985E-5</v>
      </c>
    </row>
    <row r="1011" spans="1:8" x14ac:dyDescent="0.3">
      <c r="A1011" s="5" t="s">
        <v>537</v>
      </c>
      <c r="B1011" s="5">
        <v>303.62</v>
      </c>
      <c r="G1011" s="37" t="s">
        <v>1161</v>
      </c>
      <c r="H1011" s="38">
        <v>9.8405620963525368E-4</v>
      </c>
    </row>
    <row r="1012" spans="1:8" x14ac:dyDescent="0.3">
      <c r="A1012" s="5" t="s">
        <v>538</v>
      </c>
      <c r="B1012" s="5">
        <v>55.77</v>
      </c>
      <c r="G1012" s="37" t="s">
        <v>997</v>
      </c>
      <c r="H1012" s="38">
        <v>5.9689673786335784E-4</v>
      </c>
    </row>
    <row r="1013" spans="1:8" x14ac:dyDescent="0.3">
      <c r="A1013" s="5" t="s">
        <v>538</v>
      </c>
      <c r="B1013" s="5">
        <v>2181.44</v>
      </c>
      <c r="G1013" s="37" t="s">
        <v>1243</v>
      </c>
      <c r="H1013" s="38">
        <v>5.3328811117590449E-6</v>
      </c>
    </row>
    <row r="1014" spans="1:8" x14ac:dyDescent="0.3">
      <c r="A1014" s="5" t="s">
        <v>493</v>
      </c>
      <c r="B1014" s="5">
        <v>16002.29</v>
      </c>
      <c r="G1014" s="37" t="s">
        <v>227</v>
      </c>
      <c r="H1014" s="38">
        <v>1.3430063896706181E-5</v>
      </c>
    </row>
    <row r="1015" spans="1:8" x14ac:dyDescent="0.3">
      <c r="A1015" s="5" t="s">
        <v>493</v>
      </c>
      <c r="B1015" s="5">
        <v>182.26</v>
      </c>
      <c r="G1015" s="37" t="s">
        <v>956</v>
      </c>
      <c r="H1015" s="38">
        <v>1.5611102315104048E-5</v>
      </c>
    </row>
    <row r="1016" spans="1:8" x14ac:dyDescent="0.3">
      <c r="A1016" s="5" t="s">
        <v>539</v>
      </c>
      <c r="B1016" s="5">
        <v>1379.34</v>
      </c>
      <c r="G1016" s="37" t="s">
        <v>882</v>
      </c>
      <c r="H1016" s="38">
        <v>7.4765563754811224E-4</v>
      </c>
    </row>
    <row r="1017" spans="1:8" x14ac:dyDescent="0.3">
      <c r="A1017" s="5" t="s">
        <v>539</v>
      </c>
      <c r="B1017" s="5">
        <v>168.25</v>
      </c>
      <c r="G1017" s="37" t="s">
        <v>634</v>
      </c>
      <c r="H1017" s="38">
        <v>2.4384901263375085E-4</v>
      </c>
    </row>
    <row r="1018" spans="1:8" x14ac:dyDescent="0.3">
      <c r="A1018" s="5" t="s">
        <v>481</v>
      </c>
      <c r="B1018" s="5">
        <v>751.77</v>
      </c>
      <c r="G1018" s="37" t="s">
        <v>1220</v>
      </c>
      <c r="H1018" s="38">
        <v>1.7825017670665129E-5</v>
      </c>
    </row>
    <row r="1019" spans="1:8" x14ac:dyDescent="0.3">
      <c r="A1019" s="5" t="s">
        <v>528</v>
      </c>
      <c r="B1019" s="5">
        <v>78.81</v>
      </c>
      <c r="G1019" s="37" t="s">
        <v>73</v>
      </c>
      <c r="H1019" s="38">
        <v>4.6847705724313896E-4</v>
      </c>
    </row>
    <row r="1020" spans="1:8" x14ac:dyDescent="0.3">
      <c r="A1020" s="5" t="s">
        <v>540</v>
      </c>
      <c r="B1020" s="5">
        <v>2300.4499999999998</v>
      </c>
      <c r="G1020" s="37" t="s">
        <v>736</v>
      </c>
      <c r="H1020" s="38">
        <v>5.6460696740399377E-4</v>
      </c>
    </row>
    <row r="1021" spans="1:8" x14ac:dyDescent="0.3">
      <c r="A1021" s="5" t="s">
        <v>540</v>
      </c>
      <c r="B1021" s="5">
        <v>548.11</v>
      </c>
      <c r="G1021" s="37" t="s">
        <v>693</v>
      </c>
      <c r="H1021" s="38">
        <v>5.6000272828438391E-3</v>
      </c>
    </row>
    <row r="1022" spans="1:8" x14ac:dyDescent="0.3">
      <c r="A1022" s="5" t="s">
        <v>541</v>
      </c>
      <c r="B1022" s="5">
        <v>226.81</v>
      </c>
      <c r="G1022" s="37" t="s">
        <v>439</v>
      </c>
      <c r="H1022" s="38">
        <v>5.5610404582930659E-5</v>
      </c>
    </row>
    <row r="1023" spans="1:8" x14ac:dyDescent="0.3">
      <c r="A1023" s="5" t="s">
        <v>542</v>
      </c>
      <c r="B1023" s="5">
        <v>511.07</v>
      </c>
      <c r="G1023" s="37" t="s">
        <v>503</v>
      </c>
      <c r="H1023" s="38">
        <v>1.9495144087294165E-3</v>
      </c>
    </row>
    <row r="1024" spans="1:8" x14ac:dyDescent="0.3">
      <c r="A1024" s="5" t="s">
        <v>543</v>
      </c>
      <c r="B1024" s="5">
        <v>337.34</v>
      </c>
      <c r="G1024" s="37" t="s">
        <v>911</v>
      </c>
      <c r="H1024" s="38">
        <v>7.2661769645300186E-4</v>
      </c>
    </row>
    <row r="1025" spans="1:8" x14ac:dyDescent="0.3">
      <c r="A1025" s="5" t="s">
        <v>181</v>
      </c>
      <c r="B1025" s="5">
        <v>4080.3</v>
      </c>
      <c r="G1025" s="37" t="s">
        <v>633</v>
      </c>
      <c r="H1025" s="38">
        <v>2.7219717919181132E-3</v>
      </c>
    </row>
    <row r="1026" spans="1:8" x14ac:dyDescent="0.3">
      <c r="A1026" s="5" t="s">
        <v>181</v>
      </c>
      <c r="B1026" s="5">
        <v>260.79000000000002</v>
      </c>
      <c r="G1026" s="37" t="s">
        <v>405</v>
      </c>
      <c r="H1026" s="38">
        <v>1.7700497095831788E-3</v>
      </c>
    </row>
    <row r="1027" spans="1:8" x14ac:dyDescent="0.3">
      <c r="A1027" s="5" t="s">
        <v>181</v>
      </c>
      <c r="B1027" s="5">
        <v>90.35</v>
      </c>
      <c r="G1027" s="37" t="s">
        <v>575</v>
      </c>
      <c r="H1027" s="38">
        <v>9.8707780907754522E-6</v>
      </c>
    </row>
    <row r="1028" spans="1:8" x14ac:dyDescent="0.3">
      <c r="A1028" s="5" t="s">
        <v>193</v>
      </c>
      <c r="B1028" s="5">
        <v>72.63</v>
      </c>
      <c r="G1028" s="37" t="s">
        <v>813</v>
      </c>
      <c r="H1028" s="38">
        <v>9.2317405964980411E-4</v>
      </c>
    </row>
    <row r="1029" spans="1:8" x14ac:dyDescent="0.3">
      <c r="A1029" s="5" t="s">
        <v>514</v>
      </c>
      <c r="B1029" s="5">
        <v>26.09</v>
      </c>
      <c r="G1029" s="37" t="s">
        <v>900</v>
      </c>
      <c r="H1029" s="38">
        <v>4.0572779410885981E-5</v>
      </c>
    </row>
    <row r="1030" spans="1:8" x14ac:dyDescent="0.3">
      <c r="A1030" s="5" t="s">
        <v>544</v>
      </c>
      <c r="B1030" s="5">
        <v>6900.13</v>
      </c>
      <c r="G1030" s="37" t="s">
        <v>595</v>
      </c>
      <c r="H1030" s="38">
        <v>1.1207978787194505E-3</v>
      </c>
    </row>
    <row r="1031" spans="1:8" x14ac:dyDescent="0.3">
      <c r="A1031" s="5" t="s">
        <v>545</v>
      </c>
      <c r="B1031" s="5">
        <v>1942.1734999999999</v>
      </c>
      <c r="G1031" s="37" t="s">
        <v>109</v>
      </c>
      <c r="H1031" s="38">
        <v>2.9127426938246821E-5</v>
      </c>
    </row>
    <row r="1032" spans="1:8" x14ac:dyDescent="0.3">
      <c r="A1032" s="5" t="s">
        <v>257</v>
      </c>
      <c r="B1032" s="5">
        <v>560.39</v>
      </c>
      <c r="G1032" s="37" t="s">
        <v>158</v>
      </c>
      <c r="H1032" s="38">
        <v>1.6141586540334594E-6</v>
      </c>
    </row>
    <row r="1033" spans="1:8" x14ac:dyDescent="0.3">
      <c r="A1033" s="5" t="s">
        <v>257</v>
      </c>
      <c r="B1033" s="5">
        <v>7062.6159999999991</v>
      </c>
      <c r="G1033" s="37" t="s">
        <v>173</v>
      </c>
      <c r="H1033" s="38">
        <v>7.895775809021175E-4</v>
      </c>
    </row>
    <row r="1034" spans="1:8" x14ac:dyDescent="0.3">
      <c r="A1034" s="5" t="s">
        <v>514</v>
      </c>
      <c r="B1034" s="5">
        <v>1406.49</v>
      </c>
      <c r="G1034" s="37" t="s">
        <v>940</v>
      </c>
      <c r="H1034" s="38">
        <v>2.3901291413772224E-3</v>
      </c>
    </row>
    <row r="1035" spans="1:8" x14ac:dyDescent="0.3">
      <c r="A1035" s="5" t="s">
        <v>514</v>
      </c>
      <c r="B1035" s="5">
        <v>587.71</v>
      </c>
      <c r="G1035" s="37" t="s">
        <v>509</v>
      </c>
      <c r="H1035" s="38">
        <v>1.3748266466795244E-3</v>
      </c>
    </row>
    <row r="1036" spans="1:8" x14ac:dyDescent="0.3">
      <c r="A1036" s="5" t="s">
        <v>81</v>
      </c>
      <c r="B1036" s="5">
        <v>1079.19</v>
      </c>
      <c r="G1036" s="37" t="s">
        <v>400</v>
      </c>
      <c r="H1036" s="38">
        <v>2.3599367875612977E-4</v>
      </c>
    </row>
    <row r="1037" spans="1:8" x14ac:dyDescent="0.3">
      <c r="A1037" s="5" t="s">
        <v>81</v>
      </c>
      <c r="B1037" s="5">
        <v>19.05</v>
      </c>
      <c r="G1037" s="37" t="s">
        <v>606</v>
      </c>
      <c r="H1037" s="38">
        <v>2.9472359887681629E-4</v>
      </c>
    </row>
    <row r="1038" spans="1:8" x14ac:dyDescent="0.3">
      <c r="A1038" s="5" t="s">
        <v>38</v>
      </c>
      <c r="B1038" s="5">
        <v>90.37</v>
      </c>
      <c r="G1038" s="37" t="s">
        <v>1092</v>
      </c>
      <c r="H1038" s="38">
        <v>5.5773579749319329E-4</v>
      </c>
    </row>
    <row r="1039" spans="1:8" x14ac:dyDescent="0.3">
      <c r="A1039" s="5" t="s">
        <v>38</v>
      </c>
      <c r="B1039" s="5">
        <v>806.05</v>
      </c>
      <c r="G1039" s="37" t="s">
        <v>667</v>
      </c>
      <c r="H1039" s="38">
        <v>5.1082403671956691E-5</v>
      </c>
    </row>
    <row r="1040" spans="1:8" x14ac:dyDescent="0.3">
      <c r="A1040" s="5" t="s">
        <v>546</v>
      </c>
      <c r="B1040" s="5">
        <v>650.1395</v>
      </c>
      <c r="G1040" s="37" t="s">
        <v>1216</v>
      </c>
      <c r="H1040" s="38">
        <v>1.5944907685806688E-4</v>
      </c>
    </row>
    <row r="1041" spans="1:8" x14ac:dyDescent="0.3">
      <c r="A1041" s="5" t="s">
        <v>259</v>
      </c>
      <c r="B1041" s="5">
        <v>141.77000000000001</v>
      </c>
      <c r="G1041" s="37" t="s">
        <v>649</v>
      </c>
      <c r="H1041" s="38">
        <v>2.9169210336648239E-4</v>
      </c>
    </row>
    <row r="1042" spans="1:8" x14ac:dyDescent="0.3">
      <c r="A1042" s="5" t="s">
        <v>375</v>
      </c>
      <c r="B1042" s="5">
        <v>5459.32</v>
      </c>
      <c r="G1042" s="37" t="s">
        <v>311</v>
      </c>
      <c r="H1042" s="38">
        <v>2.6653299971325379E-4</v>
      </c>
    </row>
    <row r="1043" spans="1:8" x14ac:dyDescent="0.3">
      <c r="A1043" s="5" t="s">
        <v>375</v>
      </c>
      <c r="B1043" s="5">
        <v>1793.42</v>
      </c>
      <c r="G1043" s="37" t="s">
        <v>211</v>
      </c>
      <c r="H1043" s="38">
        <v>5.3006787565673891E-4</v>
      </c>
    </row>
    <row r="1044" spans="1:8" x14ac:dyDescent="0.3">
      <c r="A1044" s="5" t="s">
        <v>375</v>
      </c>
      <c r="B1044" s="5">
        <v>3080.07</v>
      </c>
      <c r="G1044" s="37" t="s">
        <v>300</v>
      </c>
      <c r="H1044" s="38">
        <v>5.1362236987118981E-4</v>
      </c>
    </row>
    <row r="1045" spans="1:8" x14ac:dyDescent="0.3">
      <c r="A1045" s="5" t="s">
        <v>547</v>
      </c>
      <c r="B1045" s="5">
        <v>1425.06</v>
      </c>
      <c r="G1045" s="37" t="s">
        <v>154</v>
      </c>
      <c r="H1045" s="38">
        <v>1.5567504637561521E-4</v>
      </c>
    </row>
    <row r="1046" spans="1:8" x14ac:dyDescent="0.3">
      <c r="A1046" s="5" t="s">
        <v>205</v>
      </c>
      <c r="B1046" s="5">
        <v>19.47</v>
      </c>
      <c r="G1046" s="37" t="s">
        <v>703</v>
      </c>
      <c r="H1046" s="38">
        <v>1.571513802908954E-3</v>
      </c>
    </row>
    <row r="1047" spans="1:8" x14ac:dyDescent="0.3">
      <c r="A1047" s="5" t="s">
        <v>548</v>
      </c>
      <c r="B1047" s="5">
        <v>1141.3699999999999</v>
      </c>
      <c r="G1047" s="37" t="s">
        <v>903</v>
      </c>
      <c r="H1047" s="38">
        <v>1.1593793493275746E-5</v>
      </c>
    </row>
    <row r="1048" spans="1:8" x14ac:dyDescent="0.3">
      <c r="A1048" s="5" t="s">
        <v>81</v>
      </c>
      <c r="B1048" s="5">
        <v>522.62</v>
      </c>
      <c r="G1048" s="37" t="s">
        <v>464</v>
      </c>
      <c r="H1048" s="38">
        <v>2.2124749278793493E-4</v>
      </c>
    </row>
    <row r="1049" spans="1:8" x14ac:dyDescent="0.3">
      <c r="A1049" s="5" t="s">
        <v>117</v>
      </c>
      <c r="B1049" s="5">
        <v>4286.55</v>
      </c>
      <c r="G1049" s="37" t="s">
        <v>637</v>
      </c>
      <c r="H1049" s="38">
        <v>1.3649756607248334E-4</v>
      </c>
    </row>
    <row r="1050" spans="1:8" x14ac:dyDescent="0.3">
      <c r="A1050" s="5" t="s">
        <v>549</v>
      </c>
      <c r="B1050" s="5">
        <v>8.34</v>
      </c>
      <c r="G1050" s="37" t="s">
        <v>775</v>
      </c>
      <c r="H1050" s="38">
        <v>1.3442950776423668E-3</v>
      </c>
    </row>
    <row r="1051" spans="1:8" x14ac:dyDescent="0.3">
      <c r="A1051" s="5" t="s">
        <v>205</v>
      </c>
      <c r="B1051" s="5">
        <v>28.96</v>
      </c>
      <c r="G1051" s="37" t="s">
        <v>424</v>
      </c>
      <c r="H1051" s="38">
        <v>7.311566929951341E-4</v>
      </c>
    </row>
    <row r="1052" spans="1:8" x14ac:dyDescent="0.3">
      <c r="A1052" s="5" t="s">
        <v>48</v>
      </c>
      <c r="B1052" s="5">
        <v>4547.8999999999996</v>
      </c>
      <c r="G1052" s="37" t="s">
        <v>1159</v>
      </c>
      <c r="H1052" s="38">
        <v>1.7968730569903666E-4</v>
      </c>
    </row>
    <row r="1053" spans="1:8" x14ac:dyDescent="0.3">
      <c r="A1053" s="5" t="s">
        <v>502</v>
      </c>
      <c r="B1053" s="5">
        <v>7223.59</v>
      </c>
      <c r="G1053" s="37" t="s">
        <v>680</v>
      </c>
      <c r="H1053" s="38">
        <v>1.5256438232094174E-5</v>
      </c>
    </row>
    <row r="1054" spans="1:8" x14ac:dyDescent="0.3">
      <c r="A1054" s="5" t="s">
        <v>502</v>
      </c>
      <c r="B1054" s="5">
        <v>934.21600000000001</v>
      </c>
      <c r="G1054" s="37" t="s">
        <v>445</v>
      </c>
      <c r="H1054" s="38">
        <v>2.3332179536282688E-4</v>
      </c>
    </row>
    <row r="1055" spans="1:8" x14ac:dyDescent="0.3">
      <c r="A1055" s="5" t="s">
        <v>302</v>
      </c>
      <c r="B1055" s="5">
        <v>1205.73</v>
      </c>
      <c r="G1055" s="37" t="s">
        <v>1087</v>
      </c>
      <c r="H1055" s="38">
        <v>2.1333723573267835E-5</v>
      </c>
    </row>
    <row r="1056" spans="1:8" x14ac:dyDescent="0.3">
      <c r="A1056" s="5" t="s">
        <v>550</v>
      </c>
      <c r="B1056" s="5">
        <v>31.35</v>
      </c>
      <c r="G1056" s="37" t="s">
        <v>821</v>
      </c>
      <c r="H1056" s="38">
        <v>5.6516246669010932E-4</v>
      </c>
    </row>
    <row r="1057" spans="1:8" x14ac:dyDescent="0.3">
      <c r="A1057" s="5" t="s">
        <v>355</v>
      </c>
      <c r="B1057" s="5">
        <v>475.9</v>
      </c>
      <c r="G1057" s="37" t="s">
        <v>638</v>
      </c>
      <c r="H1057" s="38">
        <v>2.9184164395023476E-4</v>
      </c>
    </row>
    <row r="1058" spans="1:8" x14ac:dyDescent="0.3">
      <c r="A1058" s="5" t="s">
        <v>355</v>
      </c>
      <c r="B1058" s="5">
        <v>3635.63</v>
      </c>
      <c r="G1058" s="37" t="s">
        <v>159</v>
      </c>
      <c r="H1058" s="38">
        <v>1.3157856051752143E-3</v>
      </c>
    </row>
    <row r="1059" spans="1:8" x14ac:dyDescent="0.3">
      <c r="A1059" s="5" t="s">
        <v>551</v>
      </c>
      <c r="B1059" s="5">
        <v>187.37</v>
      </c>
      <c r="G1059" s="37" t="s">
        <v>281</v>
      </c>
      <c r="H1059" s="38">
        <v>1.6897873198560385E-3</v>
      </c>
    </row>
    <row r="1060" spans="1:8" x14ac:dyDescent="0.3">
      <c r="A1060" s="5" t="s">
        <v>516</v>
      </c>
      <c r="B1060" s="5">
        <v>157.56</v>
      </c>
      <c r="G1060" s="37" t="s">
        <v>705</v>
      </c>
      <c r="H1060" s="38">
        <v>3.4229674686461239E-3</v>
      </c>
    </row>
    <row r="1061" spans="1:8" x14ac:dyDescent="0.3">
      <c r="A1061" s="5" t="s">
        <v>552</v>
      </c>
      <c r="B1061" s="5">
        <v>1002.77</v>
      </c>
      <c r="G1061" s="37" t="s">
        <v>636</v>
      </c>
      <c r="H1061" s="38">
        <v>2.0440202641681953E-3</v>
      </c>
    </row>
    <row r="1062" spans="1:8" x14ac:dyDescent="0.3">
      <c r="A1062" s="5" t="s">
        <v>552</v>
      </c>
      <c r="B1062" s="5">
        <v>178.14</v>
      </c>
      <c r="G1062" s="37" t="s">
        <v>546</v>
      </c>
      <c r="H1062" s="38">
        <v>2.5310398040150761E-4</v>
      </c>
    </row>
    <row r="1063" spans="1:8" x14ac:dyDescent="0.3">
      <c r="A1063" s="5" t="s">
        <v>512</v>
      </c>
      <c r="B1063" s="5">
        <v>118.56</v>
      </c>
      <c r="G1063" s="37" t="s">
        <v>887</v>
      </c>
      <c r="H1063" s="38">
        <v>1.308667033563353E-4</v>
      </c>
    </row>
    <row r="1064" spans="1:8" x14ac:dyDescent="0.3">
      <c r="A1064" s="5" t="s">
        <v>512</v>
      </c>
      <c r="B1064" s="5">
        <v>2145.0500000000002</v>
      </c>
      <c r="G1064" s="37" t="s">
        <v>1094</v>
      </c>
      <c r="H1064" s="38">
        <v>5.5809480485051066E-5</v>
      </c>
    </row>
    <row r="1065" spans="1:8" x14ac:dyDescent="0.3">
      <c r="A1065" s="5" t="s">
        <v>100</v>
      </c>
      <c r="B1065" s="5">
        <v>2926.33</v>
      </c>
      <c r="G1065" s="37" t="s">
        <v>591</v>
      </c>
      <c r="H1065" s="38">
        <v>6.6021337556540353E-4</v>
      </c>
    </row>
    <row r="1066" spans="1:8" x14ac:dyDescent="0.3">
      <c r="A1066" s="5" t="s">
        <v>100</v>
      </c>
      <c r="B1066" s="5">
        <v>40.049999999999997</v>
      </c>
      <c r="G1066" s="37" t="s">
        <v>837</v>
      </c>
      <c r="H1066" s="38">
        <v>1.4525485508057024E-3</v>
      </c>
    </row>
    <row r="1067" spans="1:8" x14ac:dyDescent="0.3">
      <c r="A1067" s="5" t="s">
        <v>100</v>
      </c>
      <c r="B1067" s="5">
        <v>552.87</v>
      </c>
      <c r="G1067" s="37" t="s">
        <v>1242</v>
      </c>
      <c r="H1067" s="38">
        <v>2.9688204127318392E-6</v>
      </c>
    </row>
    <row r="1068" spans="1:8" x14ac:dyDescent="0.3">
      <c r="A1068" s="5" t="s">
        <v>100</v>
      </c>
      <c r="B1068" s="5">
        <v>26.33</v>
      </c>
      <c r="G1068" s="37" t="s">
        <v>267</v>
      </c>
      <c r="H1068" s="38">
        <v>2.3009179572319283E-3</v>
      </c>
    </row>
    <row r="1069" spans="1:8" x14ac:dyDescent="0.3">
      <c r="A1069" s="5" t="s">
        <v>130</v>
      </c>
      <c r="B1069" s="5">
        <v>3904.12</v>
      </c>
      <c r="G1069" s="37" t="s">
        <v>1052</v>
      </c>
      <c r="H1069" s="38">
        <v>5.5073103066381984E-4</v>
      </c>
    </row>
    <row r="1070" spans="1:8" x14ac:dyDescent="0.3">
      <c r="A1070" s="5" t="s">
        <v>130</v>
      </c>
      <c r="B1070" s="5">
        <v>343.64</v>
      </c>
      <c r="G1070" s="37" t="s">
        <v>151</v>
      </c>
      <c r="H1070" s="38">
        <v>5.6808928379181659E-5</v>
      </c>
    </row>
    <row r="1071" spans="1:8" x14ac:dyDescent="0.3">
      <c r="A1071" s="5" t="s">
        <v>130</v>
      </c>
      <c r="B1071" s="5">
        <v>256.64</v>
      </c>
      <c r="G1071" s="37" t="s">
        <v>1193</v>
      </c>
      <c r="H1071" s="38">
        <v>1.1912336927930713E-4</v>
      </c>
    </row>
    <row r="1072" spans="1:8" x14ac:dyDescent="0.3">
      <c r="A1072" s="5" t="s">
        <v>553</v>
      </c>
      <c r="B1072" s="5">
        <v>298.3</v>
      </c>
      <c r="G1072" s="37" t="s">
        <v>1144</v>
      </c>
      <c r="H1072" s="38">
        <v>1.821042553839351E-4</v>
      </c>
    </row>
    <row r="1073" spans="1:8" x14ac:dyDescent="0.3">
      <c r="A1073" s="5" t="s">
        <v>554</v>
      </c>
      <c r="B1073" s="5">
        <v>11057.6</v>
      </c>
      <c r="G1073" s="37" t="s">
        <v>359</v>
      </c>
      <c r="H1073" s="38">
        <v>1.3811557319742221E-3</v>
      </c>
    </row>
    <row r="1074" spans="1:8" x14ac:dyDescent="0.3">
      <c r="A1074" s="5" t="s">
        <v>555</v>
      </c>
      <c r="B1074" s="5">
        <v>1003.06</v>
      </c>
      <c r="G1074" s="37" t="s">
        <v>878</v>
      </c>
      <c r="H1074" s="38">
        <v>2.5654775710212074E-3</v>
      </c>
    </row>
    <row r="1075" spans="1:8" x14ac:dyDescent="0.3">
      <c r="A1075" s="5" t="s">
        <v>556</v>
      </c>
      <c r="B1075" s="5">
        <v>122.23</v>
      </c>
      <c r="G1075" s="37" t="s">
        <v>835</v>
      </c>
      <c r="H1075" s="38">
        <v>1.3350395051148962E-4</v>
      </c>
    </row>
    <row r="1076" spans="1:8" x14ac:dyDescent="0.3">
      <c r="A1076" s="5" t="s">
        <v>557</v>
      </c>
      <c r="B1076" s="5">
        <v>1871.13</v>
      </c>
      <c r="G1076" s="37" t="s">
        <v>419</v>
      </c>
      <c r="H1076" s="38">
        <v>7.7856754546703425E-4</v>
      </c>
    </row>
    <row r="1077" spans="1:8" x14ac:dyDescent="0.3">
      <c r="A1077" s="5" t="s">
        <v>557</v>
      </c>
      <c r="B1077" s="5">
        <v>729.57</v>
      </c>
      <c r="G1077" s="37" t="s">
        <v>639</v>
      </c>
      <c r="H1077" s="38">
        <v>3.9837171686397971E-6</v>
      </c>
    </row>
    <row r="1078" spans="1:8" x14ac:dyDescent="0.3">
      <c r="A1078" s="5" t="s">
        <v>428</v>
      </c>
      <c r="B1078" s="5">
        <v>2851.17</v>
      </c>
      <c r="G1078" s="37" t="s">
        <v>335</v>
      </c>
      <c r="H1078" s="38">
        <v>5.3596356814933366E-4</v>
      </c>
    </row>
    <row r="1079" spans="1:8" x14ac:dyDescent="0.3">
      <c r="A1079" s="5" t="s">
        <v>428</v>
      </c>
      <c r="B1079" s="5">
        <v>183.43</v>
      </c>
      <c r="G1079" s="37" t="s">
        <v>720</v>
      </c>
      <c r="H1079" s="38">
        <v>2.2074059419153889E-5</v>
      </c>
    </row>
    <row r="1080" spans="1:8" x14ac:dyDescent="0.3">
      <c r="A1080" s="5" t="s">
        <v>558</v>
      </c>
      <c r="B1080" s="5">
        <v>334.66</v>
      </c>
      <c r="G1080" s="37" t="s">
        <v>942</v>
      </c>
      <c r="H1080" s="38">
        <v>3.3130056592478845E-4</v>
      </c>
    </row>
    <row r="1081" spans="1:8" x14ac:dyDescent="0.3">
      <c r="A1081" s="5" t="s">
        <v>418</v>
      </c>
      <c r="B1081" s="5">
        <v>139.19</v>
      </c>
      <c r="G1081" s="37" t="s">
        <v>1026</v>
      </c>
      <c r="H1081" s="38">
        <v>2.7956392219891488E-5</v>
      </c>
    </row>
    <row r="1082" spans="1:8" x14ac:dyDescent="0.3">
      <c r="A1082" s="5" t="s">
        <v>559</v>
      </c>
      <c r="B1082" s="5">
        <v>2026.05</v>
      </c>
      <c r="G1082" s="37" t="s">
        <v>654</v>
      </c>
      <c r="H1082" s="38">
        <v>5.9417641871480282E-4</v>
      </c>
    </row>
    <row r="1083" spans="1:8" x14ac:dyDescent="0.3">
      <c r="A1083" s="5" t="s">
        <v>411</v>
      </c>
      <c r="B1083" s="5">
        <v>2796.67</v>
      </c>
      <c r="G1083" s="37" t="s">
        <v>792</v>
      </c>
      <c r="H1083" s="38">
        <v>9.6643790983036405E-4</v>
      </c>
    </row>
    <row r="1084" spans="1:8" x14ac:dyDescent="0.3">
      <c r="A1084" s="5" t="s">
        <v>560</v>
      </c>
      <c r="B1084" s="5">
        <v>1449.21</v>
      </c>
      <c r="G1084" s="37" t="s">
        <v>1136</v>
      </c>
      <c r="H1084" s="38">
        <v>1.1936967141725228E-4</v>
      </c>
    </row>
    <row r="1085" spans="1:8" x14ac:dyDescent="0.3">
      <c r="A1085" s="5" t="s">
        <v>366</v>
      </c>
      <c r="B1085" s="5">
        <v>149.25</v>
      </c>
      <c r="G1085" s="37" t="s">
        <v>949</v>
      </c>
      <c r="H1085" s="38">
        <v>9.4356919614740236E-4</v>
      </c>
    </row>
    <row r="1086" spans="1:8" x14ac:dyDescent="0.3">
      <c r="A1086" s="5" t="s">
        <v>366</v>
      </c>
      <c r="B1086" s="5">
        <v>10.14</v>
      </c>
      <c r="G1086" s="37" t="s">
        <v>233</v>
      </c>
      <c r="H1086" s="38">
        <v>3.0783361293739882E-3</v>
      </c>
    </row>
    <row r="1087" spans="1:8" x14ac:dyDescent="0.3">
      <c r="A1087" s="5" t="s">
        <v>301</v>
      </c>
      <c r="B1087" s="5">
        <v>37.700000000000003</v>
      </c>
      <c r="G1087" s="37" t="s">
        <v>830</v>
      </c>
      <c r="H1087" s="38">
        <v>7.3554658877876024E-4</v>
      </c>
    </row>
    <row r="1088" spans="1:8" x14ac:dyDescent="0.3">
      <c r="A1088" s="5" t="s">
        <v>301</v>
      </c>
      <c r="B1088" s="5">
        <v>1059.72</v>
      </c>
      <c r="G1088" s="37" t="s">
        <v>838</v>
      </c>
      <c r="H1088" s="38">
        <v>1.4553196147920527E-4</v>
      </c>
    </row>
    <row r="1089" spans="1:8" x14ac:dyDescent="0.3">
      <c r="A1089" s="5" t="s">
        <v>538</v>
      </c>
      <c r="B1089" s="5">
        <v>790.63</v>
      </c>
      <c r="G1089" s="37" t="s">
        <v>239</v>
      </c>
      <c r="H1089" s="38">
        <v>3.4808638649468581E-4</v>
      </c>
    </row>
    <row r="1090" spans="1:8" x14ac:dyDescent="0.3">
      <c r="A1090" s="5" t="s">
        <v>561</v>
      </c>
      <c r="B1090" s="5">
        <v>197.15</v>
      </c>
      <c r="G1090" s="37" t="s">
        <v>148</v>
      </c>
      <c r="H1090" s="38">
        <v>2.0162578898600913E-4</v>
      </c>
    </row>
    <row r="1091" spans="1:8" x14ac:dyDescent="0.3">
      <c r="A1091" s="5" t="s">
        <v>562</v>
      </c>
      <c r="B1091" s="5">
        <v>820.56449999999995</v>
      </c>
      <c r="G1091" s="37" t="s">
        <v>307</v>
      </c>
      <c r="H1091" s="38">
        <v>3.4813267810186212E-5</v>
      </c>
    </row>
    <row r="1092" spans="1:8" x14ac:dyDescent="0.3">
      <c r="A1092" s="5" t="s">
        <v>563</v>
      </c>
      <c r="B1092" s="5">
        <v>3332.06</v>
      </c>
      <c r="G1092" s="37" t="s">
        <v>317</v>
      </c>
      <c r="H1092" s="38">
        <v>6.9111170387984493E-4</v>
      </c>
    </row>
    <row r="1093" spans="1:8" x14ac:dyDescent="0.3">
      <c r="A1093" s="5" t="s">
        <v>564</v>
      </c>
      <c r="B1093" s="5">
        <v>118.18</v>
      </c>
      <c r="G1093" s="37" t="s">
        <v>629</v>
      </c>
      <c r="H1093" s="38">
        <v>8.2430178409992187E-4</v>
      </c>
    </row>
    <row r="1094" spans="1:8" x14ac:dyDescent="0.3">
      <c r="A1094" s="5" t="s">
        <v>565</v>
      </c>
      <c r="B1094" s="5">
        <v>354.45</v>
      </c>
      <c r="G1094" s="37" t="s">
        <v>609</v>
      </c>
      <c r="H1094" s="38">
        <v>7.3539990705910889E-4</v>
      </c>
    </row>
    <row r="1095" spans="1:8" x14ac:dyDescent="0.3">
      <c r="A1095" s="5" t="s">
        <v>565</v>
      </c>
      <c r="B1095" s="5">
        <v>238.43</v>
      </c>
      <c r="G1095" s="37" t="s">
        <v>748</v>
      </c>
      <c r="H1095" s="38">
        <v>5.3374772855832001E-4</v>
      </c>
    </row>
    <row r="1096" spans="1:8" x14ac:dyDescent="0.3">
      <c r="A1096" s="5" t="s">
        <v>565</v>
      </c>
      <c r="B1096" s="5">
        <v>1606.4</v>
      </c>
      <c r="G1096" s="37" t="s">
        <v>51</v>
      </c>
      <c r="H1096" s="38">
        <v>8.9376448481603599E-5</v>
      </c>
    </row>
    <row r="1097" spans="1:8" x14ac:dyDescent="0.3">
      <c r="A1097" s="5" t="s">
        <v>566</v>
      </c>
      <c r="B1097" s="5">
        <v>104.38</v>
      </c>
      <c r="G1097" s="37" t="s">
        <v>935</v>
      </c>
      <c r="H1097" s="38">
        <v>3.158143190014865E-4</v>
      </c>
    </row>
    <row r="1098" spans="1:8" x14ac:dyDescent="0.3">
      <c r="A1098" s="5" t="s">
        <v>477</v>
      </c>
      <c r="B1098" s="5">
        <v>1199.7</v>
      </c>
      <c r="G1098" s="37" t="s">
        <v>776</v>
      </c>
      <c r="H1098" s="38">
        <v>1.8281006494798421E-4</v>
      </c>
    </row>
    <row r="1099" spans="1:8" x14ac:dyDescent="0.3">
      <c r="A1099" s="5" t="s">
        <v>567</v>
      </c>
      <c r="B1099" s="5">
        <v>10445.950000000001</v>
      </c>
      <c r="G1099" s="37" t="s">
        <v>724</v>
      </c>
      <c r="H1099" s="38">
        <v>5.9553657828908049E-4</v>
      </c>
    </row>
    <row r="1100" spans="1:8" x14ac:dyDescent="0.3">
      <c r="A1100" s="5" t="s">
        <v>568</v>
      </c>
      <c r="B1100" s="5">
        <v>1125.76</v>
      </c>
      <c r="G1100" s="37" t="s">
        <v>68</v>
      </c>
      <c r="H1100" s="38">
        <v>1.9704940729793881E-4</v>
      </c>
    </row>
    <row r="1101" spans="1:8" x14ac:dyDescent="0.3">
      <c r="A1101" s="5" t="s">
        <v>449</v>
      </c>
      <c r="B1101" s="5">
        <v>622.72</v>
      </c>
      <c r="G1101" s="37" t="s">
        <v>794</v>
      </c>
      <c r="H1101" s="38">
        <v>2.8265446974638426E-3</v>
      </c>
    </row>
    <row r="1102" spans="1:8" x14ac:dyDescent="0.3">
      <c r="A1102" s="5" t="s">
        <v>150</v>
      </c>
      <c r="B1102" s="5">
        <v>7522.8</v>
      </c>
      <c r="G1102" s="37" t="s">
        <v>380</v>
      </c>
      <c r="H1102" s="38">
        <v>1.283274877507725E-3</v>
      </c>
    </row>
    <row r="1103" spans="1:8" x14ac:dyDescent="0.3">
      <c r="A1103" s="5" t="s">
        <v>519</v>
      </c>
      <c r="B1103" s="5">
        <v>3491.71</v>
      </c>
      <c r="G1103" s="37" t="s">
        <v>847</v>
      </c>
      <c r="H1103" s="38">
        <v>2.0532917253826894E-4</v>
      </c>
    </row>
    <row r="1104" spans="1:8" x14ac:dyDescent="0.3">
      <c r="A1104" s="5" t="s">
        <v>569</v>
      </c>
      <c r="B1104" s="5">
        <v>485.16</v>
      </c>
      <c r="G1104" s="37" t="s">
        <v>859</v>
      </c>
      <c r="H1104" s="38">
        <v>2.3888173625800414E-4</v>
      </c>
    </row>
    <row r="1105" spans="1:8" x14ac:dyDescent="0.3">
      <c r="A1105" s="5" t="s">
        <v>570</v>
      </c>
      <c r="B1105" s="5">
        <v>457.68</v>
      </c>
      <c r="G1105" s="37" t="s">
        <v>690</v>
      </c>
      <c r="H1105" s="38">
        <v>2.018892443085612E-3</v>
      </c>
    </row>
    <row r="1106" spans="1:8" x14ac:dyDescent="0.3">
      <c r="A1106" s="5" t="s">
        <v>116</v>
      </c>
      <c r="B1106" s="5">
        <v>66.33</v>
      </c>
      <c r="G1106" s="37" t="s">
        <v>1241</v>
      </c>
      <c r="H1106" s="38">
        <v>8.8281723443486653E-5</v>
      </c>
    </row>
    <row r="1107" spans="1:8" x14ac:dyDescent="0.3">
      <c r="A1107" s="5" t="s">
        <v>571</v>
      </c>
      <c r="B1107" s="5">
        <v>717.29</v>
      </c>
      <c r="G1107" s="37" t="s">
        <v>127</v>
      </c>
      <c r="H1107" s="38">
        <v>7.0273298645101622E-4</v>
      </c>
    </row>
    <row r="1108" spans="1:8" x14ac:dyDescent="0.3">
      <c r="A1108" s="5" t="s">
        <v>572</v>
      </c>
      <c r="B1108" s="5">
        <v>229.35</v>
      </c>
      <c r="G1108" s="37" t="s">
        <v>941</v>
      </c>
      <c r="H1108" s="38">
        <v>7.1951561828787771E-4</v>
      </c>
    </row>
    <row r="1109" spans="1:8" x14ac:dyDescent="0.3">
      <c r="A1109" s="5" t="s">
        <v>572</v>
      </c>
      <c r="B1109" s="5">
        <v>294.86</v>
      </c>
      <c r="G1109" s="37" t="s">
        <v>369</v>
      </c>
      <c r="H1109" s="38">
        <v>3.5917394112943493E-3</v>
      </c>
    </row>
    <row r="1110" spans="1:8" x14ac:dyDescent="0.3">
      <c r="A1110" s="5" t="s">
        <v>232</v>
      </c>
      <c r="B1110" s="5">
        <v>405.53</v>
      </c>
      <c r="G1110" s="37" t="s">
        <v>624</v>
      </c>
      <c r="H1110" s="38">
        <v>6.3909769535800418E-4</v>
      </c>
    </row>
    <row r="1111" spans="1:8" x14ac:dyDescent="0.3">
      <c r="A1111" s="5" t="s">
        <v>196</v>
      </c>
      <c r="B1111" s="5">
        <v>772.41200000000003</v>
      </c>
      <c r="G1111" s="37" t="s">
        <v>699</v>
      </c>
      <c r="H1111" s="38">
        <v>7.2802469741601358E-4</v>
      </c>
    </row>
    <row r="1112" spans="1:8" x14ac:dyDescent="0.3">
      <c r="A1112" s="5" t="s">
        <v>472</v>
      </c>
      <c r="B1112" s="5">
        <v>112.72</v>
      </c>
      <c r="G1112" s="37" t="s">
        <v>69</v>
      </c>
      <c r="H1112" s="38">
        <v>1.2545993160319271E-3</v>
      </c>
    </row>
    <row r="1113" spans="1:8" x14ac:dyDescent="0.3">
      <c r="A1113" s="5" t="s">
        <v>573</v>
      </c>
      <c r="B1113" s="5">
        <v>670.39</v>
      </c>
      <c r="G1113" s="37" t="s">
        <v>785</v>
      </c>
      <c r="H1113" s="38">
        <v>4.8468742145636843E-6</v>
      </c>
    </row>
    <row r="1114" spans="1:8" x14ac:dyDescent="0.3">
      <c r="A1114" s="5" t="s">
        <v>573</v>
      </c>
      <c r="B1114" s="5">
        <v>5618.4</v>
      </c>
      <c r="G1114" s="37" t="s">
        <v>1154</v>
      </c>
      <c r="H1114" s="38">
        <v>5.1654434889518745E-4</v>
      </c>
    </row>
    <row r="1115" spans="1:8" x14ac:dyDescent="0.3">
      <c r="A1115" s="5" t="s">
        <v>573</v>
      </c>
      <c r="B1115" s="5">
        <v>5450.6</v>
      </c>
      <c r="G1115" s="37" t="s">
        <v>1211</v>
      </c>
      <c r="H1115" s="38">
        <v>1.4877088957133995E-6</v>
      </c>
    </row>
    <row r="1116" spans="1:8" x14ac:dyDescent="0.3">
      <c r="A1116" s="5" t="s">
        <v>79</v>
      </c>
      <c r="B1116" s="5">
        <v>183.45</v>
      </c>
      <c r="G1116" s="37" t="s">
        <v>798</v>
      </c>
      <c r="H1116" s="38">
        <v>2.164550634410514E-3</v>
      </c>
    </row>
    <row r="1117" spans="1:8" x14ac:dyDescent="0.3">
      <c r="A1117" s="5" t="s">
        <v>548</v>
      </c>
      <c r="B1117" s="5">
        <v>30.95</v>
      </c>
      <c r="G1117" s="37" t="s">
        <v>174</v>
      </c>
      <c r="H1117" s="38">
        <v>2.2058137195455161E-3</v>
      </c>
    </row>
    <row r="1118" spans="1:8" x14ac:dyDescent="0.3">
      <c r="A1118" s="5" t="s">
        <v>548</v>
      </c>
      <c r="B1118" s="5">
        <v>1449.3009999999999</v>
      </c>
      <c r="G1118" s="37" t="s">
        <v>1244</v>
      </c>
      <c r="H1118" s="38">
        <v>2.9245300104263433E-5</v>
      </c>
    </row>
    <row r="1119" spans="1:8" x14ac:dyDescent="0.3">
      <c r="A1119" s="5" t="s">
        <v>496</v>
      </c>
      <c r="B1119" s="5">
        <v>51.3</v>
      </c>
      <c r="G1119" s="37" t="s">
        <v>689</v>
      </c>
      <c r="H1119" s="38">
        <v>1.9640836200141189E-4</v>
      </c>
    </row>
    <row r="1120" spans="1:8" x14ac:dyDescent="0.3">
      <c r="A1120" s="5" t="s">
        <v>574</v>
      </c>
      <c r="B1120" s="5">
        <v>8.48</v>
      </c>
      <c r="G1120" s="37" t="s">
        <v>621</v>
      </c>
      <c r="H1120" s="38">
        <v>2.0071645028922052E-4</v>
      </c>
    </row>
    <row r="1121" spans="1:8" x14ac:dyDescent="0.3">
      <c r="A1121" s="5" t="s">
        <v>574</v>
      </c>
      <c r="B1121" s="5">
        <v>87.52</v>
      </c>
      <c r="G1121" s="37" t="s">
        <v>129</v>
      </c>
      <c r="H1121" s="38">
        <v>1.3124935132064296E-4</v>
      </c>
    </row>
    <row r="1122" spans="1:8" x14ac:dyDescent="0.3">
      <c r="A1122" s="5" t="s">
        <v>575</v>
      </c>
      <c r="B1122" s="5">
        <v>89.77</v>
      </c>
      <c r="G1122" s="37" t="s">
        <v>989</v>
      </c>
      <c r="H1122" s="38">
        <v>1.7875839477878637E-4</v>
      </c>
    </row>
    <row r="1123" spans="1:8" x14ac:dyDescent="0.3">
      <c r="A1123" s="5" t="s">
        <v>576</v>
      </c>
      <c r="B1123" s="5">
        <v>162.25</v>
      </c>
      <c r="G1123" s="37" t="s">
        <v>605</v>
      </c>
      <c r="H1123" s="38">
        <v>8.8342358851508913E-4</v>
      </c>
    </row>
    <row r="1124" spans="1:8" x14ac:dyDescent="0.3">
      <c r="A1124" s="5" t="s">
        <v>577</v>
      </c>
      <c r="B1124" s="5">
        <v>3565.27</v>
      </c>
      <c r="G1124" s="37" t="s">
        <v>1150</v>
      </c>
      <c r="H1124" s="38">
        <v>3.6510995460148723E-3</v>
      </c>
    </row>
    <row r="1125" spans="1:8" x14ac:dyDescent="0.3">
      <c r="A1125" s="5" t="s">
        <v>577</v>
      </c>
      <c r="B1125" s="5">
        <v>241.01</v>
      </c>
      <c r="G1125" s="37" t="s">
        <v>50</v>
      </c>
      <c r="H1125" s="38">
        <v>2.1159732554290336E-3</v>
      </c>
    </row>
    <row r="1126" spans="1:8" x14ac:dyDescent="0.3">
      <c r="A1126" s="5" t="s">
        <v>399</v>
      </c>
      <c r="B1126" s="5">
        <v>79.44</v>
      </c>
      <c r="G1126" s="37" t="s">
        <v>1101</v>
      </c>
      <c r="H1126" s="38">
        <v>7.8420841420753607E-6</v>
      </c>
    </row>
    <row r="1127" spans="1:8" x14ac:dyDescent="0.3">
      <c r="A1127" s="5" t="s">
        <v>399</v>
      </c>
      <c r="B1127" s="5">
        <v>110.03</v>
      </c>
      <c r="G1127" s="37" t="s">
        <v>403</v>
      </c>
      <c r="H1127" s="38">
        <v>1.0115980665604786E-4</v>
      </c>
    </row>
    <row r="1128" spans="1:8" x14ac:dyDescent="0.3">
      <c r="A1128" s="5" t="s">
        <v>427</v>
      </c>
      <c r="B1128" s="5">
        <v>7486.09</v>
      </c>
      <c r="G1128" s="37" t="s">
        <v>1089</v>
      </c>
      <c r="H1128" s="38">
        <v>1.1564501681651683E-3</v>
      </c>
    </row>
    <row r="1129" spans="1:8" x14ac:dyDescent="0.3">
      <c r="A1129" s="5" t="s">
        <v>427</v>
      </c>
      <c r="B1129" s="5">
        <v>881.32</v>
      </c>
      <c r="G1129" s="37" t="s">
        <v>604</v>
      </c>
      <c r="H1129" s="38">
        <v>9.4271868407731047E-4</v>
      </c>
    </row>
    <row r="1130" spans="1:8" x14ac:dyDescent="0.3">
      <c r="A1130" s="5" t="s">
        <v>427</v>
      </c>
      <c r="B1130" s="5">
        <v>22.77</v>
      </c>
      <c r="G1130" s="37" t="s">
        <v>264</v>
      </c>
      <c r="H1130" s="38">
        <v>2.8081082677226224E-4</v>
      </c>
    </row>
    <row r="1131" spans="1:8" x14ac:dyDescent="0.3">
      <c r="A1131" s="5" t="s">
        <v>318</v>
      </c>
      <c r="B1131" s="5">
        <v>434.77</v>
      </c>
      <c r="G1131" s="37" t="s">
        <v>388</v>
      </c>
      <c r="H1131" s="38">
        <v>2.6824230906151523E-3</v>
      </c>
    </row>
    <row r="1132" spans="1:8" x14ac:dyDescent="0.3">
      <c r="A1132" s="5" t="s">
        <v>59</v>
      </c>
      <c r="B1132" s="5">
        <v>2130.2199999999998</v>
      </c>
      <c r="G1132" s="37" t="s">
        <v>296</v>
      </c>
      <c r="H1132" s="38">
        <v>6.7969054179575392E-4</v>
      </c>
    </row>
    <row r="1133" spans="1:8" x14ac:dyDescent="0.3">
      <c r="A1133" s="5" t="s">
        <v>578</v>
      </c>
      <c r="B1133" s="5">
        <v>1337.81</v>
      </c>
      <c r="G1133" s="37" t="s">
        <v>1065</v>
      </c>
      <c r="H1133" s="38">
        <v>1.5911425988929767E-3</v>
      </c>
    </row>
    <row r="1134" spans="1:8" x14ac:dyDescent="0.3">
      <c r="A1134" s="5" t="s">
        <v>546</v>
      </c>
      <c r="B1134" s="5">
        <v>572.74</v>
      </c>
      <c r="G1134" s="37" t="s">
        <v>793</v>
      </c>
      <c r="H1134" s="38">
        <v>1.2188987007872688E-4</v>
      </c>
    </row>
    <row r="1135" spans="1:8" x14ac:dyDescent="0.3">
      <c r="A1135" s="5" t="s">
        <v>579</v>
      </c>
      <c r="B1135" s="5">
        <v>209.02</v>
      </c>
      <c r="G1135" s="37" t="s">
        <v>709</v>
      </c>
      <c r="H1135" s="38">
        <v>2.8700796449306096E-5</v>
      </c>
    </row>
    <row r="1136" spans="1:8" x14ac:dyDescent="0.3">
      <c r="A1136" s="5" t="s">
        <v>580</v>
      </c>
      <c r="B1136" s="5">
        <v>299.87</v>
      </c>
      <c r="G1136" s="37" t="s">
        <v>985</v>
      </c>
      <c r="H1136" s="38">
        <v>4.8709546468002872E-5</v>
      </c>
    </row>
    <row r="1137" spans="1:8" x14ac:dyDescent="0.3">
      <c r="A1137" s="5" t="s">
        <v>68</v>
      </c>
      <c r="B1137" s="5">
        <v>75.03</v>
      </c>
      <c r="G1137" s="37" t="s">
        <v>610</v>
      </c>
      <c r="H1137" s="38">
        <v>3.9903387377233056E-4</v>
      </c>
    </row>
    <row r="1138" spans="1:8" x14ac:dyDescent="0.3">
      <c r="A1138" s="5" t="s">
        <v>581</v>
      </c>
      <c r="B1138" s="5">
        <v>1497.7594999999999</v>
      </c>
      <c r="G1138" s="37" t="s">
        <v>1009</v>
      </c>
      <c r="H1138" s="38">
        <v>3.9922497784186125E-4</v>
      </c>
    </row>
    <row r="1139" spans="1:8" x14ac:dyDescent="0.3">
      <c r="A1139" s="5" t="s">
        <v>582</v>
      </c>
      <c r="B1139" s="5">
        <v>197.57399999999998</v>
      </c>
      <c r="G1139" s="37" t="s">
        <v>473</v>
      </c>
      <c r="H1139" s="38">
        <v>7.4583036277584014E-4</v>
      </c>
    </row>
    <row r="1140" spans="1:8" x14ac:dyDescent="0.3">
      <c r="A1140" s="5" t="s">
        <v>583</v>
      </c>
      <c r="B1140" s="5">
        <v>835.15049999999997</v>
      </c>
      <c r="G1140" s="37" t="s">
        <v>628</v>
      </c>
      <c r="H1140" s="38">
        <v>2.9044629835625076E-4</v>
      </c>
    </row>
    <row r="1141" spans="1:8" x14ac:dyDescent="0.3">
      <c r="A1141" s="5" t="s">
        <v>583</v>
      </c>
      <c r="B1141" s="5">
        <v>771.83399999999995</v>
      </c>
      <c r="G1141" s="37" t="s">
        <v>70</v>
      </c>
      <c r="H1141" s="38">
        <v>3.5753141374701321E-3</v>
      </c>
    </row>
    <row r="1142" spans="1:8" x14ac:dyDescent="0.3">
      <c r="A1142" s="5" t="s">
        <v>355</v>
      </c>
      <c r="B1142" s="5">
        <v>150.34</v>
      </c>
      <c r="G1142" s="37" t="s">
        <v>197</v>
      </c>
      <c r="H1142" s="38">
        <v>1.3475365897078236E-4</v>
      </c>
    </row>
    <row r="1143" spans="1:8" x14ac:dyDescent="0.3">
      <c r="A1143" s="5" t="s">
        <v>405</v>
      </c>
      <c r="B1143" s="5">
        <v>1142.3599999999999</v>
      </c>
      <c r="G1143" s="37" t="s">
        <v>198</v>
      </c>
      <c r="H1143" s="38">
        <v>1.1521960684263465E-3</v>
      </c>
    </row>
    <row r="1144" spans="1:8" x14ac:dyDescent="0.3">
      <c r="A1144" s="5" t="s">
        <v>584</v>
      </c>
      <c r="B1144" s="5">
        <v>766.96349999999995</v>
      </c>
      <c r="G1144" s="37" t="s">
        <v>409</v>
      </c>
      <c r="H1144" s="38">
        <v>1.2908870979804368E-5</v>
      </c>
    </row>
    <row r="1145" spans="1:8" x14ac:dyDescent="0.3">
      <c r="A1145" s="5" t="s">
        <v>585</v>
      </c>
      <c r="B1145" s="5">
        <v>2364.29</v>
      </c>
      <c r="G1145" s="37" t="s">
        <v>893</v>
      </c>
      <c r="H1145" s="38">
        <v>1.2560331463349651E-3</v>
      </c>
    </row>
    <row r="1146" spans="1:8" x14ac:dyDescent="0.3">
      <c r="A1146" s="5" t="s">
        <v>585</v>
      </c>
      <c r="B1146" s="5">
        <v>112.57</v>
      </c>
      <c r="G1146" s="37" t="s">
        <v>98</v>
      </c>
      <c r="H1146" s="38">
        <v>4.8178539950292308E-4</v>
      </c>
    </row>
    <row r="1147" spans="1:8" x14ac:dyDescent="0.3">
      <c r="A1147" s="5" t="s">
        <v>503</v>
      </c>
      <c r="B1147" s="5">
        <v>286.89999999999998</v>
      </c>
      <c r="G1147" s="37" t="s">
        <v>248</v>
      </c>
      <c r="H1147" s="38">
        <v>2.9582522917130064E-3</v>
      </c>
    </row>
    <row r="1148" spans="1:8" x14ac:dyDescent="0.3">
      <c r="A1148" s="5" t="s">
        <v>503</v>
      </c>
      <c r="B1148" s="5">
        <v>46.4</v>
      </c>
      <c r="G1148" s="37" t="s">
        <v>970</v>
      </c>
      <c r="H1148" s="38">
        <v>1.0511965230944307E-3</v>
      </c>
    </row>
    <row r="1149" spans="1:8" x14ac:dyDescent="0.3">
      <c r="A1149" s="5" t="s">
        <v>554</v>
      </c>
      <c r="B1149" s="5">
        <v>4935.72</v>
      </c>
      <c r="G1149" s="37" t="s">
        <v>603</v>
      </c>
      <c r="H1149" s="38">
        <v>7.2314857482256884E-4</v>
      </c>
    </row>
    <row r="1150" spans="1:8" x14ac:dyDescent="0.3">
      <c r="A1150" s="5" t="s">
        <v>586</v>
      </c>
      <c r="B1150" s="5">
        <v>1133.96</v>
      </c>
      <c r="G1150" s="37" t="s">
        <v>270</v>
      </c>
      <c r="H1150" s="38">
        <v>1.1735527178905795E-4</v>
      </c>
    </row>
    <row r="1151" spans="1:8" x14ac:dyDescent="0.3">
      <c r="A1151" s="5" t="s">
        <v>121</v>
      </c>
      <c r="B1151" s="5">
        <v>290.3</v>
      </c>
      <c r="G1151" s="37" t="s">
        <v>1098</v>
      </c>
      <c r="H1151" s="38">
        <v>1.0588501421184533E-4</v>
      </c>
    </row>
    <row r="1152" spans="1:8" x14ac:dyDescent="0.3">
      <c r="A1152" s="5" t="s">
        <v>587</v>
      </c>
      <c r="B1152" s="5">
        <v>434.11</v>
      </c>
      <c r="G1152" s="37" t="s">
        <v>877</v>
      </c>
      <c r="H1152" s="38">
        <v>1.4552618327503162E-3</v>
      </c>
    </row>
    <row r="1153" spans="1:8" x14ac:dyDescent="0.3">
      <c r="A1153" s="5" t="s">
        <v>587</v>
      </c>
      <c r="B1153" s="5">
        <v>288.89999999999998</v>
      </c>
      <c r="G1153" s="37" t="s">
        <v>688</v>
      </c>
      <c r="H1153" s="38">
        <v>3.0500121532044762E-4</v>
      </c>
    </row>
    <row r="1154" spans="1:8" x14ac:dyDescent="0.3">
      <c r="A1154" s="5" t="s">
        <v>163</v>
      </c>
      <c r="B1154" s="5">
        <v>715.4</v>
      </c>
      <c r="G1154" s="37" t="s">
        <v>938</v>
      </c>
      <c r="H1154" s="38">
        <v>7.616123921772994E-5</v>
      </c>
    </row>
    <row r="1155" spans="1:8" x14ac:dyDescent="0.3">
      <c r="A1155" s="5" t="s">
        <v>588</v>
      </c>
      <c r="B1155" s="5">
        <v>1266.72</v>
      </c>
      <c r="G1155" s="37" t="s">
        <v>1183</v>
      </c>
      <c r="H1155" s="38">
        <v>1.1074579789982421E-4</v>
      </c>
    </row>
    <row r="1156" spans="1:8" x14ac:dyDescent="0.3">
      <c r="A1156" s="5" t="s">
        <v>103</v>
      </c>
      <c r="B1156" s="5">
        <v>22.07</v>
      </c>
      <c r="G1156" s="37" t="s">
        <v>1118</v>
      </c>
      <c r="H1156" s="38">
        <v>6.6592291202248892E-6</v>
      </c>
    </row>
    <row r="1157" spans="1:8" x14ac:dyDescent="0.3">
      <c r="A1157" s="5" t="s">
        <v>343</v>
      </c>
      <c r="B1157" s="5">
        <v>368.04</v>
      </c>
      <c r="G1157" s="37" t="s">
        <v>581</v>
      </c>
      <c r="H1157" s="38">
        <v>2.3464345923241933E-3</v>
      </c>
    </row>
    <row r="1158" spans="1:8" x14ac:dyDescent="0.3">
      <c r="A1158" s="5" t="s">
        <v>343</v>
      </c>
      <c r="B1158" s="5">
        <v>152.6</v>
      </c>
      <c r="G1158" s="37" t="s">
        <v>791</v>
      </c>
      <c r="H1158" s="38">
        <v>1.4271339636625117E-3</v>
      </c>
    </row>
    <row r="1159" spans="1:8" x14ac:dyDescent="0.3">
      <c r="A1159" s="5" t="s">
        <v>589</v>
      </c>
      <c r="B1159" s="5">
        <v>1003.71</v>
      </c>
      <c r="G1159" s="37" t="s">
        <v>722</v>
      </c>
      <c r="H1159" s="38">
        <v>7.5466645197462274E-4</v>
      </c>
    </row>
    <row r="1160" spans="1:8" x14ac:dyDescent="0.3">
      <c r="A1160" s="5" t="s">
        <v>74</v>
      </c>
      <c r="B1160" s="5">
        <v>4212.7519999999995</v>
      </c>
      <c r="G1160" s="37" t="s">
        <v>1196</v>
      </c>
      <c r="H1160" s="38">
        <v>3.5040547506227568E-4</v>
      </c>
    </row>
    <row r="1161" spans="1:8" x14ac:dyDescent="0.3">
      <c r="A1161" s="5" t="s">
        <v>590</v>
      </c>
      <c r="B1161" s="5">
        <v>1307</v>
      </c>
      <c r="G1161" s="37" t="s">
        <v>1106</v>
      </c>
      <c r="H1161" s="38">
        <v>1.3332356718233826E-3</v>
      </c>
    </row>
    <row r="1162" spans="1:8" x14ac:dyDescent="0.3">
      <c r="A1162" s="5" t="s">
        <v>590</v>
      </c>
      <c r="B1162" s="5">
        <v>41.39</v>
      </c>
      <c r="G1162" s="37" t="s">
        <v>1068</v>
      </c>
      <c r="H1162" s="38">
        <v>2.2616715808076631E-3</v>
      </c>
    </row>
    <row r="1163" spans="1:8" x14ac:dyDescent="0.3">
      <c r="A1163" s="5" t="s">
        <v>591</v>
      </c>
      <c r="B1163" s="5">
        <v>218.77</v>
      </c>
      <c r="G1163" s="37" t="s">
        <v>852</v>
      </c>
      <c r="H1163" s="38">
        <v>3.7392073185734352E-4</v>
      </c>
    </row>
    <row r="1164" spans="1:8" x14ac:dyDescent="0.3">
      <c r="A1164" s="5" t="s">
        <v>592</v>
      </c>
      <c r="B1164" s="5">
        <v>76.36</v>
      </c>
      <c r="G1164" s="37" t="s">
        <v>1248</v>
      </c>
      <c r="H1164" s="38">
        <v>2.6738516112801932E-4</v>
      </c>
    </row>
    <row r="1165" spans="1:8" x14ac:dyDescent="0.3">
      <c r="A1165" s="5" t="s">
        <v>592</v>
      </c>
      <c r="B1165" s="5">
        <v>309.9015</v>
      </c>
      <c r="G1165" s="37" t="s">
        <v>640</v>
      </c>
      <c r="H1165" s="38">
        <v>2.9342391527390925E-4</v>
      </c>
    </row>
    <row r="1166" spans="1:8" x14ac:dyDescent="0.3">
      <c r="A1166" s="5" t="s">
        <v>558</v>
      </c>
      <c r="B1166" s="5">
        <v>163.78</v>
      </c>
      <c r="G1166" s="37" t="s">
        <v>1171</v>
      </c>
      <c r="H1166" s="38">
        <v>1.8109804517664219E-6</v>
      </c>
    </row>
    <row r="1167" spans="1:8" x14ac:dyDescent="0.3">
      <c r="A1167" s="5" t="s">
        <v>593</v>
      </c>
      <c r="B1167" s="5">
        <v>84.64</v>
      </c>
      <c r="G1167" s="37" t="s">
        <v>1145</v>
      </c>
      <c r="H1167" s="38">
        <v>4.9978095941285278E-4</v>
      </c>
    </row>
    <row r="1168" spans="1:8" x14ac:dyDescent="0.3">
      <c r="A1168" s="5" t="s">
        <v>594</v>
      </c>
      <c r="B1168" s="5">
        <v>729.92</v>
      </c>
      <c r="G1168" s="37" t="s">
        <v>114</v>
      </c>
      <c r="H1168" s="38">
        <v>4.5497623645992932E-3</v>
      </c>
    </row>
    <row r="1169" spans="1:8" x14ac:dyDescent="0.3">
      <c r="A1169" s="5" t="s">
        <v>595</v>
      </c>
      <c r="B1169" s="5">
        <v>113.75</v>
      </c>
      <c r="G1169" s="37" t="s">
        <v>849</v>
      </c>
      <c r="H1169" s="38">
        <v>6.7723741648434475E-4</v>
      </c>
    </row>
    <row r="1170" spans="1:8" x14ac:dyDescent="0.3">
      <c r="A1170" s="5" t="s">
        <v>595</v>
      </c>
      <c r="B1170" s="5">
        <v>3081.95</v>
      </c>
      <c r="G1170" s="37" t="s">
        <v>99</v>
      </c>
      <c r="H1170" s="38">
        <v>1.2104650516888786E-4</v>
      </c>
    </row>
    <row r="1171" spans="1:8" x14ac:dyDescent="0.3">
      <c r="A1171" s="5" t="s">
        <v>596</v>
      </c>
      <c r="B1171" s="5">
        <v>51.94</v>
      </c>
      <c r="G1171" s="37" t="s">
        <v>512</v>
      </c>
      <c r="H1171" s="38">
        <v>3.2881775240925189E-4</v>
      </c>
    </row>
    <row r="1172" spans="1:8" x14ac:dyDescent="0.3">
      <c r="A1172" s="5" t="s">
        <v>597</v>
      </c>
      <c r="B1172" s="5">
        <v>185.64</v>
      </c>
      <c r="G1172" s="37" t="s">
        <v>647</v>
      </c>
      <c r="H1172" s="38">
        <v>1.9292054779800988E-4</v>
      </c>
    </row>
    <row r="1173" spans="1:8" x14ac:dyDescent="0.3">
      <c r="A1173" s="5" t="s">
        <v>597</v>
      </c>
      <c r="B1173" s="5">
        <v>225.98</v>
      </c>
      <c r="G1173" s="37" t="s">
        <v>1181</v>
      </c>
      <c r="H1173" s="38">
        <v>1.912666949154951E-3</v>
      </c>
    </row>
    <row r="1174" spans="1:8" x14ac:dyDescent="0.3">
      <c r="A1174" s="5" t="s">
        <v>598</v>
      </c>
      <c r="B1174" s="5">
        <v>541.45000000000005</v>
      </c>
      <c r="G1174" s="37" t="s">
        <v>274</v>
      </c>
      <c r="H1174" s="38">
        <v>5.5679743033014688E-4</v>
      </c>
    </row>
    <row r="1175" spans="1:8" x14ac:dyDescent="0.3">
      <c r="A1175" s="5" t="s">
        <v>333</v>
      </c>
      <c r="B1175" s="5">
        <v>366.87</v>
      </c>
      <c r="G1175" s="37" t="s">
        <v>1044</v>
      </c>
      <c r="H1175" s="38">
        <v>3.1887110446348444E-4</v>
      </c>
    </row>
    <row r="1176" spans="1:8" x14ac:dyDescent="0.3">
      <c r="A1176" s="5" t="s">
        <v>599</v>
      </c>
      <c r="B1176" s="5">
        <v>151.49</v>
      </c>
      <c r="G1176" s="37" t="s">
        <v>1164</v>
      </c>
      <c r="H1176" s="38">
        <v>3.5468277558284116E-4</v>
      </c>
    </row>
    <row r="1177" spans="1:8" x14ac:dyDescent="0.3">
      <c r="A1177" s="5" t="s">
        <v>600</v>
      </c>
      <c r="B1177" s="5">
        <v>308.22000000000003</v>
      </c>
      <c r="G1177" s="37" t="s">
        <v>983</v>
      </c>
      <c r="H1177" s="38">
        <v>8.237157169591862E-5</v>
      </c>
    </row>
    <row r="1178" spans="1:8" x14ac:dyDescent="0.3">
      <c r="A1178" s="5" t="s">
        <v>126</v>
      </c>
      <c r="B1178" s="5">
        <v>1556.55</v>
      </c>
      <c r="G1178" s="37" t="s">
        <v>818</v>
      </c>
      <c r="H1178" s="38">
        <v>8.6249730805439063E-6</v>
      </c>
    </row>
    <row r="1179" spans="1:8" x14ac:dyDescent="0.3">
      <c r="A1179" s="5" t="s">
        <v>214</v>
      </c>
      <c r="B1179" s="5">
        <v>72.003499999999988</v>
      </c>
      <c r="G1179" s="37" t="s">
        <v>1011</v>
      </c>
      <c r="H1179" s="38">
        <v>7.8068217027323615E-4</v>
      </c>
    </row>
    <row r="1180" spans="1:8" x14ac:dyDescent="0.3">
      <c r="A1180" s="5" t="s">
        <v>553</v>
      </c>
      <c r="B1180" s="5">
        <v>1289.127</v>
      </c>
      <c r="G1180" s="37" t="s">
        <v>115</v>
      </c>
      <c r="H1180" s="38">
        <v>6.2054174310609332E-4</v>
      </c>
    </row>
    <row r="1181" spans="1:8" x14ac:dyDescent="0.3">
      <c r="A1181" s="5" t="s">
        <v>601</v>
      </c>
      <c r="B1181" s="5">
        <v>151.05000000000001</v>
      </c>
      <c r="G1181" s="37" t="s">
        <v>337</v>
      </c>
      <c r="H1181" s="38">
        <v>4.307195442558596E-4</v>
      </c>
    </row>
    <row r="1182" spans="1:8" x14ac:dyDescent="0.3">
      <c r="A1182" s="5" t="s">
        <v>601</v>
      </c>
      <c r="B1182" s="5">
        <v>133.04</v>
      </c>
      <c r="G1182" s="37" t="s">
        <v>327</v>
      </c>
      <c r="H1182" s="38">
        <v>1.7992660361993403E-3</v>
      </c>
    </row>
    <row r="1183" spans="1:8" x14ac:dyDescent="0.3">
      <c r="A1183" s="5" t="s">
        <v>602</v>
      </c>
      <c r="B1183" s="5">
        <v>85.85</v>
      </c>
      <c r="G1183" s="37" t="s">
        <v>529</v>
      </c>
      <c r="H1183" s="38">
        <v>1.5870731158013024E-3</v>
      </c>
    </row>
    <row r="1184" spans="1:8" x14ac:dyDescent="0.3">
      <c r="A1184" s="5" t="s">
        <v>602</v>
      </c>
      <c r="B1184" s="5">
        <v>14377.78</v>
      </c>
      <c r="G1184" s="37" t="s">
        <v>824</v>
      </c>
      <c r="H1184" s="38">
        <v>1.1706861568476195E-3</v>
      </c>
    </row>
    <row r="1185" spans="1:8" x14ac:dyDescent="0.3">
      <c r="A1185" s="5" t="s">
        <v>602</v>
      </c>
      <c r="B1185" s="5">
        <v>994.27</v>
      </c>
      <c r="G1185" s="37" t="s">
        <v>971</v>
      </c>
      <c r="H1185" s="38">
        <v>5.3878812588126928E-4</v>
      </c>
    </row>
    <row r="1186" spans="1:8" x14ac:dyDescent="0.3">
      <c r="A1186" s="5" t="s">
        <v>602</v>
      </c>
      <c r="B1186" s="5">
        <v>9558.65</v>
      </c>
      <c r="G1186" s="37" t="s">
        <v>315</v>
      </c>
      <c r="H1186" s="38">
        <v>2.0506071420353985E-3</v>
      </c>
    </row>
    <row r="1187" spans="1:8" x14ac:dyDescent="0.3">
      <c r="A1187" s="5" t="s">
        <v>64</v>
      </c>
      <c r="B1187" s="5">
        <v>1610.76</v>
      </c>
      <c r="G1187" s="37" t="s">
        <v>959</v>
      </c>
      <c r="H1187" s="38">
        <v>6.5487230270843159E-4</v>
      </c>
    </row>
    <row r="1188" spans="1:8" x14ac:dyDescent="0.3">
      <c r="A1188" s="5" t="s">
        <v>363</v>
      </c>
      <c r="B1188" s="5">
        <v>937.8</v>
      </c>
      <c r="G1188" s="37" t="s">
        <v>1223</v>
      </c>
      <c r="H1188" s="38">
        <v>2.4958680786291301E-4</v>
      </c>
    </row>
    <row r="1189" spans="1:8" x14ac:dyDescent="0.3">
      <c r="A1189" s="5" t="s">
        <v>514</v>
      </c>
      <c r="B1189" s="5">
        <v>446.06</v>
      </c>
      <c r="G1189" s="37" t="s">
        <v>53</v>
      </c>
      <c r="H1189" s="38">
        <v>5.0581249743059256E-3</v>
      </c>
    </row>
    <row r="1190" spans="1:8" x14ac:dyDescent="0.3">
      <c r="A1190" s="5" t="s">
        <v>603</v>
      </c>
      <c r="B1190" s="5">
        <v>449.17</v>
      </c>
      <c r="G1190" s="37" t="s">
        <v>228</v>
      </c>
      <c r="H1190" s="38">
        <v>1.9654569743457863E-3</v>
      </c>
    </row>
    <row r="1191" spans="1:8" x14ac:dyDescent="0.3">
      <c r="A1191" s="5" t="s">
        <v>603</v>
      </c>
      <c r="B1191" s="5">
        <v>79.81</v>
      </c>
      <c r="G1191" s="37" t="s">
        <v>1156</v>
      </c>
      <c r="H1191" s="38">
        <v>1.7855805437908271E-5</v>
      </c>
    </row>
    <row r="1192" spans="1:8" x14ac:dyDescent="0.3">
      <c r="A1192" s="5" t="s">
        <v>604</v>
      </c>
      <c r="B1192" s="5">
        <v>2451.41</v>
      </c>
      <c r="G1192" s="37" t="s">
        <v>840</v>
      </c>
      <c r="H1192" s="38">
        <v>7.5277190472605358E-5</v>
      </c>
    </row>
    <row r="1193" spans="1:8" x14ac:dyDescent="0.3">
      <c r="A1193" s="5" t="s">
        <v>604</v>
      </c>
      <c r="B1193" s="5">
        <v>851.24</v>
      </c>
      <c r="G1193" s="37" t="s">
        <v>412</v>
      </c>
      <c r="H1193" s="38">
        <v>3.237388703772488E-4</v>
      </c>
    </row>
    <row r="1194" spans="1:8" x14ac:dyDescent="0.3">
      <c r="A1194" s="5" t="s">
        <v>188</v>
      </c>
      <c r="B1194" s="5">
        <v>63.34</v>
      </c>
      <c r="G1194" s="37" t="s">
        <v>1247</v>
      </c>
      <c r="H1194" s="38">
        <v>9.3034035230089226E-6</v>
      </c>
    </row>
    <row r="1195" spans="1:8" x14ac:dyDescent="0.3">
      <c r="A1195" s="5" t="s">
        <v>188</v>
      </c>
      <c r="B1195" s="5">
        <v>151.35</v>
      </c>
      <c r="G1195" s="37" t="s">
        <v>992</v>
      </c>
      <c r="H1195" s="38">
        <v>2.5961784727782019E-4</v>
      </c>
    </row>
    <row r="1196" spans="1:8" x14ac:dyDescent="0.3">
      <c r="A1196" s="5" t="s">
        <v>205</v>
      </c>
      <c r="B1196" s="5">
        <v>2422.4404999999997</v>
      </c>
      <c r="G1196" s="37" t="s">
        <v>528</v>
      </c>
      <c r="H1196" s="38">
        <v>6.1992268907188277E-5</v>
      </c>
    </row>
    <row r="1197" spans="1:8" x14ac:dyDescent="0.3">
      <c r="A1197" s="5" t="s">
        <v>164</v>
      </c>
      <c r="B1197" s="5">
        <v>220.78749999999999</v>
      </c>
      <c r="G1197" s="37" t="s">
        <v>1039</v>
      </c>
      <c r="H1197" s="38">
        <v>8.736908605735056E-5</v>
      </c>
    </row>
    <row r="1198" spans="1:8" x14ac:dyDescent="0.3">
      <c r="A1198" s="5" t="s">
        <v>605</v>
      </c>
      <c r="B1198" s="5">
        <v>2593.08</v>
      </c>
      <c r="G1198" s="37" t="s">
        <v>236</v>
      </c>
      <c r="H1198" s="38">
        <v>1.8204596204534958E-3</v>
      </c>
    </row>
    <row r="1199" spans="1:8" x14ac:dyDescent="0.3">
      <c r="A1199" s="5" t="s">
        <v>605</v>
      </c>
      <c r="B1199" s="5">
        <v>2529.3960000000002</v>
      </c>
      <c r="G1199" s="37" t="s">
        <v>777</v>
      </c>
      <c r="H1199" s="38">
        <v>3.6635353849422478E-4</v>
      </c>
    </row>
    <row r="1200" spans="1:8" x14ac:dyDescent="0.3">
      <c r="A1200" s="5" t="s">
        <v>606</v>
      </c>
      <c r="B1200" s="5">
        <v>1866.12</v>
      </c>
      <c r="G1200" s="37" t="s">
        <v>186</v>
      </c>
      <c r="H1200" s="38">
        <v>2.5590110403370309E-3</v>
      </c>
    </row>
    <row r="1201" spans="1:8" x14ac:dyDescent="0.3">
      <c r="A1201" s="5" t="s">
        <v>433</v>
      </c>
      <c r="B1201" s="5">
        <v>1184.1099999999999</v>
      </c>
      <c r="G1201" s="37" t="s">
        <v>155</v>
      </c>
      <c r="H1201" s="38">
        <v>3.8847125056907703E-4</v>
      </c>
    </row>
    <row r="1202" spans="1:8" x14ac:dyDescent="0.3">
      <c r="A1202" s="5" t="s">
        <v>607</v>
      </c>
      <c r="B1202" s="5">
        <v>514.22</v>
      </c>
      <c r="G1202" s="37" t="s">
        <v>1185</v>
      </c>
      <c r="H1202" s="38">
        <v>7.9734819344166413E-5</v>
      </c>
    </row>
    <row r="1203" spans="1:8" x14ac:dyDescent="0.3">
      <c r="A1203" s="5" t="s">
        <v>608</v>
      </c>
      <c r="B1203" s="5">
        <v>428.14</v>
      </c>
      <c r="G1203" s="37" t="s">
        <v>1172</v>
      </c>
      <c r="H1203" s="38">
        <v>9.5067127431252633E-5</v>
      </c>
    </row>
    <row r="1204" spans="1:8" x14ac:dyDescent="0.3">
      <c r="A1204" s="5" t="s">
        <v>172</v>
      </c>
      <c r="B1204" s="5">
        <v>1379.3374999999999</v>
      </c>
      <c r="G1204" s="37" t="s">
        <v>702</v>
      </c>
      <c r="H1204" s="38">
        <v>1.8083673949998158E-3</v>
      </c>
    </row>
    <row r="1205" spans="1:8" x14ac:dyDescent="0.3">
      <c r="A1205" s="5" t="s">
        <v>472</v>
      </c>
      <c r="B1205" s="5">
        <v>647.80999999999995</v>
      </c>
      <c r="G1205" s="37" t="s">
        <v>189</v>
      </c>
      <c r="H1205" s="38">
        <v>7.6619757037029628E-5</v>
      </c>
    </row>
    <row r="1206" spans="1:8" x14ac:dyDescent="0.3">
      <c r="A1206" s="5" t="s">
        <v>343</v>
      </c>
      <c r="B1206" s="5">
        <v>3338.98</v>
      </c>
      <c r="G1206" s="37" t="s">
        <v>93</v>
      </c>
      <c r="H1206" s="38">
        <v>1.6810923595831726E-3</v>
      </c>
    </row>
    <row r="1207" spans="1:8" x14ac:dyDescent="0.3">
      <c r="A1207" s="5" t="s">
        <v>609</v>
      </c>
      <c r="B1207" s="5">
        <v>6688.11</v>
      </c>
      <c r="G1207" s="37" t="s">
        <v>108</v>
      </c>
      <c r="H1207" s="38">
        <v>1.0592157468544657E-3</v>
      </c>
    </row>
    <row r="1208" spans="1:8" x14ac:dyDescent="0.3">
      <c r="A1208" s="5" t="s">
        <v>610</v>
      </c>
      <c r="B1208" s="5">
        <v>16.73</v>
      </c>
      <c r="G1208" s="37" t="s">
        <v>1131</v>
      </c>
      <c r="H1208" s="38">
        <v>4.8500629475995817E-5</v>
      </c>
    </row>
    <row r="1209" spans="1:8" x14ac:dyDescent="0.3">
      <c r="A1209" s="5" t="s">
        <v>318</v>
      </c>
      <c r="B1209" s="5">
        <v>153.44</v>
      </c>
      <c r="G1209" s="37" t="s">
        <v>898</v>
      </c>
      <c r="H1209" s="38">
        <v>1.5807979090992798E-4</v>
      </c>
    </row>
    <row r="1210" spans="1:8" x14ac:dyDescent="0.3">
      <c r="A1210" s="5" t="s">
        <v>269</v>
      </c>
      <c r="B1210" s="5">
        <v>190.45</v>
      </c>
      <c r="G1210" s="37" t="s">
        <v>222</v>
      </c>
      <c r="H1210" s="38">
        <v>2.0609881174119175E-4</v>
      </c>
    </row>
    <row r="1211" spans="1:8" x14ac:dyDescent="0.3">
      <c r="A1211" s="5" t="s">
        <v>269</v>
      </c>
      <c r="B1211" s="5">
        <v>179.99</v>
      </c>
      <c r="G1211" s="37" t="s">
        <v>1096</v>
      </c>
      <c r="H1211" s="38">
        <v>3.8485902079911925E-4</v>
      </c>
    </row>
    <row r="1212" spans="1:8" x14ac:dyDescent="0.3">
      <c r="A1212" s="5" t="s">
        <v>573</v>
      </c>
      <c r="B1212" s="5">
        <v>441.58</v>
      </c>
      <c r="G1212" s="37" t="s">
        <v>1083</v>
      </c>
      <c r="H1212" s="38">
        <v>2.2281546979110367E-5</v>
      </c>
    </row>
    <row r="1213" spans="1:8" x14ac:dyDescent="0.3">
      <c r="A1213" s="5" t="s">
        <v>611</v>
      </c>
      <c r="B1213" s="5">
        <v>168.9</v>
      </c>
      <c r="G1213" s="37" t="s">
        <v>401</v>
      </c>
      <c r="H1213" s="38">
        <v>2.1853157189184321E-4</v>
      </c>
    </row>
    <row r="1214" spans="1:8" x14ac:dyDescent="0.3">
      <c r="A1214" s="5" t="s">
        <v>528</v>
      </c>
      <c r="B1214" s="5">
        <v>180.46</v>
      </c>
      <c r="G1214" s="37" t="s">
        <v>506</v>
      </c>
      <c r="H1214" s="38">
        <v>4.1999132684736258E-4</v>
      </c>
    </row>
    <row r="1215" spans="1:8" x14ac:dyDescent="0.3">
      <c r="A1215" s="5" t="s">
        <v>612</v>
      </c>
      <c r="B1215" s="5">
        <v>145.86000000000001</v>
      </c>
      <c r="G1215" s="37" t="s">
        <v>1149</v>
      </c>
      <c r="H1215" s="38">
        <v>7.5473462488780401E-4</v>
      </c>
    </row>
    <row r="1216" spans="1:8" x14ac:dyDescent="0.3">
      <c r="A1216" s="5" t="s">
        <v>241</v>
      </c>
      <c r="B1216" s="5">
        <v>1520.26</v>
      </c>
      <c r="G1216" s="37" t="s">
        <v>1160</v>
      </c>
      <c r="H1216" s="38">
        <v>3.3987770800979379E-4</v>
      </c>
    </row>
    <row r="1217" spans="1:8" x14ac:dyDescent="0.3">
      <c r="A1217" s="5" t="s">
        <v>241</v>
      </c>
      <c r="B1217" s="5">
        <v>688.02</v>
      </c>
      <c r="G1217" s="37" t="s">
        <v>94</v>
      </c>
      <c r="H1217" s="38">
        <v>2.6381773855503154E-3</v>
      </c>
    </row>
    <row r="1218" spans="1:8" x14ac:dyDescent="0.3">
      <c r="A1218" s="5" t="s">
        <v>591</v>
      </c>
      <c r="B1218" s="5">
        <v>4335.34</v>
      </c>
      <c r="G1218" s="37" t="s">
        <v>196</v>
      </c>
      <c r="H1218" s="38">
        <v>1.929196076715458E-3</v>
      </c>
    </row>
    <row r="1219" spans="1:8" x14ac:dyDescent="0.3">
      <c r="A1219" s="5" t="s">
        <v>591</v>
      </c>
      <c r="B1219" s="5">
        <v>1150.5345</v>
      </c>
      <c r="G1219" s="37" t="s">
        <v>895</v>
      </c>
      <c r="H1219" s="38">
        <v>7.642544774101634E-4</v>
      </c>
    </row>
    <row r="1220" spans="1:8" x14ac:dyDescent="0.3">
      <c r="A1220" s="5" t="s">
        <v>463</v>
      </c>
      <c r="B1220" s="5">
        <v>4644.87</v>
      </c>
      <c r="G1220" s="37" t="s">
        <v>133</v>
      </c>
      <c r="H1220" s="38">
        <v>4.556193709263763E-4</v>
      </c>
    </row>
    <row r="1221" spans="1:8" x14ac:dyDescent="0.3">
      <c r="A1221" s="5" t="s">
        <v>613</v>
      </c>
      <c r="B1221" s="5">
        <v>627.69000000000005</v>
      </c>
      <c r="G1221" s="37" t="s">
        <v>452</v>
      </c>
      <c r="H1221" s="38">
        <v>1.0162602141715832E-4</v>
      </c>
    </row>
    <row r="1222" spans="1:8" x14ac:dyDescent="0.3">
      <c r="A1222" s="5" t="s">
        <v>402</v>
      </c>
      <c r="B1222" s="5">
        <v>441.43</v>
      </c>
      <c r="G1222" s="37" t="s">
        <v>841</v>
      </c>
      <c r="H1222" s="38">
        <v>6.863824829186747E-4</v>
      </c>
    </row>
    <row r="1223" spans="1:8" x14ac:dyDescent="0.3">
      <c r="A1223" s="5" t="s">
        <v>402</v>
      </c>
      <c r="B1223" s="5">
        <v>2145.6974999999998</v>
      </c>
      <c r="G1223" s="37" t="s">
        <v>924</v>
      </c>
      <c r="H1223" s="38">
        <v>2.3108311784589743E-3</v>
      </c>
    </row>
    <row r="1224" spans="1:8" x14ac:dyDescent="0.3">
      <c r="A1224" s="5" t="s">
        <v>402</v>
      </c>
      <c r="B1224" s="5">
        <v>1341.963</v>
      </c>
      <c r="G1224" s="37" t="s">
        <v>275</v>
      </c>
      <c r="H1224" s="38">
        <v>8.004049789036621E-5</v>
      </c>
    </row>
    <row r="1225" spans="1:8" x14ac:dyDescent="0.3">
      <c r="A1225" s="5" t="s">
        <v>614</v>
      </c>
      <c r="B1225" s="5">
        <v>172.15</v>
      </c>
      <c r="G1225" s="37" t="s">
        <v>726</v>
      </c>
      <c r="H1225" s="38">
        <v>4.9802512205134516E-5</v>
      </c>
    </row>
    <row r="1226" spans="1:8" x14ac:dyDescent="0.3">
      <c r="A1226" s="5" t="s">
        <v>615</v>
      </c>
      <c r="B1226" s="5">
        <v>1423.35</v>
      </c>
      <c r="G1226" s="37" t="s">
        <v>1151</v>
      </c>
      <c r="H1226" s="38">
        <v>2.9482003056207429E-3</v>
      </c>
    </row>
    <row r="1227" spans="1:8" x14ac:dyDescent="0.3">
      <c r="A1227" s="5" t="s">
        <v>555</v>
      </c>
      <c r="B1227" s="5">
        <v>24.16</v>
      </c>
      <c r="G1227" s="37" t="s">
        <v>244</v>
      </c>
      <c r="H1227" s="38">
        <v>4.3320884519377949E-3</v>
      </c>
    </row>
    <row r="1228" spans="1:8" x14ac:dyDescent="0.3">
      <c r="A1228" s="5" t="s">
        <v>555</v>
      </c>
      <c r="B1228" s="5">
        <v>270.83999999999997</v>
      </c>
      <c r="G1228" s="37" t="s">
        <v>284</v>
      </c>
      <c r="H1228" s="38">
        <v>7.1445092062006883E-4</v>
      </c>
    </row>
    <row r="1229" spans="1:8" x14ac:dyDescent="0.3">
      <c r="A1229" s="5" t="s">
        <v>616</v>
      </c>
      <c r="B1229" s="5">
        <v>3389.93</v>
      </c>
      <c r="G1229" s="37" t="s">
        <v>922</v>
      </c>
      <c r="H1229" s="38">
        <v>1.9687127807317488E-4</v>
      </c>
    </row>
    <row r="1230" spans="1:8" x14ac:dyDescent="0.3">
      <c r="A1230" s="5" t="s">
        <v>616</v>
      </c>
      <c r="B1230" s="5">
        <v>266.36</v>
      </c>
      <c r="G1230" s="37" t="s">
        <v>757</v>
      </c>
      <c r="H1230" s="38">
        <v>1.3470857688303346E-4</v>
      </c>
    </row>
    <row r="1231" spans="1:8" x14ac:dyDescent="0.3">
      <c r="A1231" s="5" t="s">
        <v>616</v>
      </c>
      <c r="B1231" s="5">
        <v>89.41</v>
      </c>
      <c r="G1231" s="37" t="s">
        <v>1130</v>
      </c>
      <c r="H1231" s="38">
        <v>2.5499528393888515E-4</v>
      </c>
    </row>
    <row r="1232" spans="1:8" x14ac:dyDescent="0.3">
      <c r="A1232" s="5" t="s">
        <v>396</v>
      </c>
      <c r="B1232" s="5">
        <v>772.26750000000004</v>
      </c>
      <c r="G1232" s="37" t="s">
        <v>1213</v>
      </c>
      <c r="H1232" s="38">
        <v>7.1985098503820488E-6</v>
      </c>
    </row>
    <row r="1233" spans="1:8" x14ac:dyDescent="0.3">
      <c r="A1233" s="5" t="s">
        <v>81</v>
      </c>
      <c r="B1233" s="5">
        <v>17279.62</v>
      </c>
      <c r="G1233" s="37" t="s">
        <v>283</v>
      </c>
      <c r="H1233" s="38">
        <v>1.1901231340460864E-4</v>
      </c>
    </row>
    <row r="1234" spans="1:8" x14ac:dyDescent="0.3">
      <c r="A1234" s="5" t="s">
        <v>81</v>
      </c>
      <c r="B1234" s="5">
        <v>120.3</v>
      </c>
      <c r="G1234" s="37" t="s">
        <v>1002</v>
      </c>
      <c r="H1234" s="38">
        <v>9.6013851273979327E-6</v>
      </c>
    </row>
    <row r="1235" spans="1:8" x14ac:dyDescent="0.3">
      <c r="A1235" s="5" t="s">
        <v>192</v>
      </c>
      <c r="B1235" s="5">
        <v>1767.88</v>
      </c>
      <c r="G1235" s="37" t="s">
        <v>1045</v>
      </c>
      <c r="H1235" s="38">
        <v>2.5661603997161358E-5</v>
      </c>
    </row>
    <row r="1236" spans="1:8" x14ac:dyDescent="0.3">
      <c r="A1236" s="5" t="s">
        <v>192</v>
      </c>
      <c r="B1236" s="5">
        <v>277.42</v>
      </c>
      <c r="G1236" s="37" t="s">
        <v>740</v>
      </c>
      <c r="H1236" s="38">
        <v>2.1893351718883366E-4</v>
      </c>
    </row>
    <row r="1237" spans="1:8" x14ac:dyDescent="0.3">
      <c r="A1237" s="5" t="s">
        <v>192</v>
      </c>
      <c r="B1237" s="5">
        <v>178.13</v>
      </c>
      <c r="G1237" s="37" t="s">
        <v>161</v>
      </c>
      <c r="H1237" s="38">
        <v>4.9775023127238857E-5</v>
      </c>
    </row>
    <row r="1238" spans="1:8" x14ac:dyDescent="0.3">
      <c r="A1238" s="5" t="s">
        <v>617</v>
      </c>
      <c r="B1238" s="5">
        <v>1676.48</v>
      </c>
      <c r="G1238" s="37" t="s">
        <v>139</v>
      </c>
      <c r="H1238" s="38">
        <v>1.393350986491855E-3</v>
      </c>
    </row>
    <row r="1239" spans="1:8" x14ac:dyDescent="0.3">
      <c r="A1239" s="5" t="s">
        <v>618</v>
      </c>
      <c r="B1239" s="5">
        <v>12.12</v>
      </c>
      <c r="G1239" s="37" t="s">
        <v>936</v>
      </c>
      <c r="H1239" s="38">
        <v>1.1890235709302599E-3</v>
      </c>
    </row>
    <row r="1240" spans="1:8" x14ac:dyDescent="0.3">
      <c r="A1240" s="5" t="s">
        <v>619</v>
      </c>
      <c r="B1240" s="5">
        <v>2318.2134999999998</v>
      </c>
      <c r="G1240" s="37" t="s">
        <v>1177</v>
      </c>
      <c r="H1240" s="38">
        <v>1.025974469452821E-3</v>
      </c>
    </row>
    <row r="1241" spans="1:8" x14ac:dyDescent="0.3">
      <c r="A1241" s="5" t="s">
        <v>620</v>
      </c>
      <c r="B1241" s="5">
        <v>1136.44</v>
      </c>
      <c r="G1241" s="37" t="s">
        <v>868</v>
      </c>
      <c r="H1241" s="38">
        <v>1.1017512464271021E-4</v>
      </c>
    </row>
    <row r="1242" spans="1:8" x14ac:dyDescent="0.3">
      <c r="A1242" s="5" t="s">
        <v>110</v>
      </c>
      <c r="B1242" s="5">
        <v>932.89199999999994</v>
      </c>
      <c r="G1242" s="37" t="s">
        <v>584</v>
      </c>
      <c r="H1242" s="38">
        <v>2.5294388401184321E-4</v>
      </c>
    </row>
    <row r="1243" spans="1:8" x14ac:dyDescent="0.3">
      <c r="A1243" s="5" t="s">
        <v>114</v>
      </c>
      <c r="B1243" s="5">
        <v>14556.67</v>
      </c>
      <c r="G1243" s="37" t="s">
        <v>991</v>
      </c>
      <c r="H1243" s="38">
        <v>3.0830650204662235E-5</v>
      </c>
    </row>
    <row r="1244" spans="1:8" x14ac:dyDescent="0.3">
      <c r="A1244" s="5" t="s">
        <v>325</v>
      </c>
      <c r="B1244" s="5">
        <v>160.29</v>
      </c>
      <c r="G1244" s="37" t="s">
        <v>851</v>
      </c>
      <c r="H1244" s="38">
        <v>1.9059827049738409E-3</v>
      </c>
    </row>
    <row r="1245" spans="1:8" x14ac:dyDescent="0.3">
      <c r="A1245" s="5" t="s">
        <v>331</v>
      </c>
      <c r="B1245" s="5">
        <v>119.2</v>
      </c>
      <c r="G1245" s="37" t="s">
        <v>1431</v>
      </c>
      <c r="H1245" s="38">
        <v>1</v>
      </c>
    </row>
    <row r="1246" spans="1:8" x14ac:dyDescent="0.3">
      <c r="A1246" s="5" t="s">
        <v>621</v>
      </c>
      <c r="B1246" s="5">
        <v>1825.42</v>
      </c>
    </row>
    <row r="1247" spans="1:8" x14ac:dyDescent="0.3">
      <c r="A1247" s="5" t="s">
        <v>622</v>
      </c>
      <c r="B1247" s="5">
        <v>15383.7</v>
      </c>
    </row>
    <row r="1248" spans="1:8" x14ac:dyDescent="0.3">
      <c r="A1248" s="5" t="s">
        <v>622</v>
      </c>
      <c r="B1248" s="5">
        <v>1637.4570000000001</v>
      </c>
    </row>
    <row r="1249" spans="1:2" x14ac:dyDescent="0.3">
      <c r="A1249" s="5" t="s">
        <v>623</v>
      </c>
      <c r="B1249" s="5">
        <v>822.34950000000003</v>
      </c>
    </row>
    <row r="1250" spans="1:2" x14ac:dyDescent="0.3">
      <c r="A1250" s="5" t="s">
        <v>262</v>
      </c>
      <c r="B1250" s="5">
        <v>605.77</v>
      </c>
    </row>
    <row r="1251" spans="1:2" x14ac:dyDescent="0.3">
      <c r="A1251" s="5" t="s">
        <v>262</v>
      </c>
      <c r="B1251" s="5">
        <v>1480.91</v>
      </c>
    </row>
    <row r="1252" spans="1:2" x14ac:dyDescent="0.3">
      <c r="A1252" s="5" t="s">
        <v>624</v>
      </c>
      <c r="B1252" s="5">
        <v>3644.24</v>
      </c>
    </row>
    <row r="1253" spans="1:2" x14ac:dyDescent="0.3">
      <c r="A1253" s="5" t="s">
        <v>624</v>
      </c>
      <c r="B1253" s="5">
        <v>599.20749999999998</v>
      </c>
    </row>
    <row r="1254" spans="1:2" x14ac:dyDescent="0.3">
      <c r="A1254" s="5" t="s">
        <v>625</v>
      </c>
      <c r="B1254" s="5">
        <v>268.55</v>
      </c>
    </row>
    <row r="1255" spans="1:2" x14ac:dyDescent="0.3">
      <c r="A1255" s="5" t="s">
        <v>626</v>
      </c>
      <c r="B1255" s="5">
        <v>294.91000000000003</v>
      </c>
    </row>
    <row r="1256" spans="1:2" x14ac:dyDescent="0.3">
      <c r="A1256" s="5" t="s">
        <v>627</v>
      </c>
      <c r="B1256" s="5">
        <v>384.9</v>
      </c>
    </row>
    <row r="1257" spans="1:2" x14ac:dyDescent="0.3">
      <c r="A1257" s="5" t="s">
        <v>487</v>
      </c>
      <c r="B1257" s="5">
        <v>2637.78</v>
      </c>
    </row>
    <row r="1258" spans="1:2" x14ac:dyDescent="0.3">
      <c r="A1258" s="5" t="s">
        <v>487</v>
      </c>
      <c r="B1258" s="5">
        <v>157.4</v>
      </c>
    </row>
    <row r="1259" spans="1:2" x14ac:dyDescent="0.3">
      <c r="A1259" s="5" t="s">
        <v>588</v>
      </c>
      <c r="B1259" s="5">
        <v>2799.7</v>
      </c>
    </row>
    <row r="1260" spans="1:2" x14ac:dyDescent="0.3">
      <c r="A1260" s="5" t="s">
        <v>628</v>
      </c>
      <c r="B1260" s="5">
        <v>2039.56</v>
      </c>
    </row>
    <row r="1261" spans="1:2" x14ac:dyDescent="0.3">
      <c r="A1261" s="5" t="s">
        <v>614</v>
      </c>
      <c r="B1261" s="5">
        <v>292.80799999999999</v>
      </c>
    </row>
    <row r="1262" spans="1:2" x14ac:dyDescent="0.3">
      <c r="A1262" s="5" t="s">
        <v>610</v>
      </c>
      <c r="B1262" s="5">
        <v>518.79999999999995</v>
      </c>
    </row>
    <row r="1263" spans="1:2" x14ac:dyDescent="0.3">
      <c r="A1263" s="5" t="s">
        <v>462</v>
      </c>
      <c r="B1263" s="5">
        <v>174.64</v>
      </c>
    </row>
    <row r="1264" spans="1:2" x14ac:dyDescent="0.3">
      <c r="A1264" s="5" t="s">
        <v>462</v>
      </c>
      <c r="B1264" s="5">
        <v>994.22800000000007</v>
      </c>
    </row>
    <row r="1265" spans="1:2" x14ac:dyDescent="0.3">
      <c r="A1265" s="5" t="s">
        <v>110</v>
      </c>
      <c r="B1265" s="5">
        <v>5977.63</v>
      </c>
    </row>
    <row r="1266" spans="1:2" x14ac:dyDescent="0.3">
      <c r="A1266" s="5" t="s">
        <v>538</v>
      </c>
      <c r="B1266" s="5">
        <v>1239.81</v>
      </c>
    </row>
    <row r="1267" spans="1:2" x14ac:dyDescent="0.3">
      <c r="A1267" s="5" t="s">
        <v>538</v>
      </c>
      <c r="B1267" s="5">
        <v>273.32</v>
      </c>
    </row>
    <row r="1268" spans="1:2" x14ac:dyDescent="0.3">
      <c r="A1268" s="5" t="s">
        <v>629</v>
      </c>
      <c r="B1268" s="5">
        <v>79.64</v>
      </c>
    </row>
    <row r="1269" spans="1:2" x14ac:dyDescent="0.3">
      <c r="A1269" s="5" t="s">
        <v>629</v>
      </c>
      <c r="B1269" s="5">
        <v>1527.42</v>
      </c>
    </row>
    <row r="1270" spans="1:2" x14ac:dyDescent="0.3">
      <c r="A1270" s="5" t="s">
        <v>471</v>
      </c>
      <c r="B1270" s="5">
        <v>473.67</v>
      </c>
    </row>
    <row r="1271" spans="1:2" x14ac:dyDescent="0.3">
      <c r="A1271" s="5" t="s">
        <v>630</v>
      </c>
      <c r="B1271" s="5">
        <v>2811.7</v>
      </c>
    </row>
    <row r="1272" spans="1:2" x14ac:dyDescent="0.3">
      <c r="A1272" s="5" t="s">
        <v>631</v>
      </c>
      <c r="B1272" s="5">
        <v>176.5</v>
      </c>
    </row>
    <row r="1273" spans="1:2" x14ac:dyDescent="0.3">
      <c r="A1273" s="5" t="s">
        <v>631</v>
      </c>
      <c r="B1273" s="5">
        <v>1546.8</v>
      </c>
    </row>
    <row r="1274" spans="1:2" x14ac:dyDescent="0.3">
      <c r="A1274" s="5" t="s">
        <v>631</v>
      </c>
      <c r="B1274" s="5">
        <v>3457.56</v>
      </c>
    </row>
    <row r="1275" spans="1:2" x14ac:dyDescent="0.3">
      <c r="A1275" s="5" t="s">
        <v>472</v>
      </c>
      <c r="B1275" s="5">
        <v>3632.6</v>
      </c>
    </row>
    <row r="1276" spans="1:2" x14ac:dyDescent="0.3">
      <c r="A1276" s="5" t="s">
        <v>632</v>
      </c>
      <c r="B1276" s="5">
        <v>1644.22</v>
      </c>
    </row>
    <row r="1277" spans="1:2" x14ac:dyDescent="0.3">
      <c r="A1277" s="5" t="s">
        <v>289</v>
      </c>
      <c r="B1277" s="5">
        <v>131.65</v>
      </c>
    </row>
    <row r="1278" spans="1:2" x14ac:dyDescent="0.3">
      <c r="A1278" s="5" t="s">
        <v>230</v>
      </c>
      <c r="B1278" s="5">
        <v>199.8</v>
      </c>
    </row>
    <row r="1279" spans="1:2" x14ac:dyDescent="0.3">
      <c r="A1279" s="5" t="s">
        <v>230</v>
      </c>
      <c r="B1279" s="5">
        <v>68.97</v>
      </c>
    </row>
    <row r="1280" spans="1:2" x14ac:dyDescent="0.3">
      <c r="A1280" s="5" t="s">
        <v>427</v>
      </c>
      <c r="B1280" s="5">
        <v>124.81</v>
      </c>
    </row>
    <row r="1281" spans="1:2" x14ac:dyDescent="0.3">
      <c r="A1281" s="5" t="s">
        <v>432</v>
      </c>
      <c r="B1281" s="5">
        <v>123.16</v>
      </c>
    </row>
    <row r="1282" spans="1:2" x14ac:dyDescent="0.3">
      <c r="A1282" s="5" t="s">
        <v>614</v>
      </c>
      <c r="B1282" s="5">
        <v>1160.55</v>
      </c>
    </row>
    <row r="1283" spans="1:2" x14ac:dyDescent="0.3">
      <c r="A1283" s="5" t="s">
        <v>410</v>
      </c>
      <c r="B1283" s="5">
        <v>1733.1</v>
      </c>
    </row>
    <row r="1284" spans="1:2" x14ac:dyDescent="0.3">
      <c r="A1284" s="5" t="s">
        <v>410</v>
      </c>
      <c r="B1284" s="5">
        <v>3448.6455000000001</v>
      </c>
    </row>
    <row r="1285" spans="1:2" x14ac:dyDescent="0.3">
      <c r="A1285" s="5" t="s">
        <v>630</v>
      </c>
      <c r="B1285" s="5">
        <v>131.19999999999999</v>
      </c>
    </row>
    <row r="1286" spans="1:2" x14ac:dyDescent="0.3">
      <c r="A1286" s="5" t="s">
        <v>552</v>
      </c>
      <c r="B1286" s="5">
        <v>1735.94</v>
      </c>
    </row>
    <row r="1287" spans="1:2" x14ac:dyDescent="0.3">
      <c r="A1287" s="5" t="s">
        <v>552</v>
      </c>
      <c r="B1287" s="5">
        <v>337.6</v>
      </c>
    </row>
    <row r="1288" spans="1:2" x14ac:dyDescent="0.3">
      <c r="A1288" s="5" t="s">
        <v>271</v>
      </c>
      <c r="B1288" s="5">
        <v>82.42</v>
      </c>
    </row>
    <row r="1289" spans="1:2" x14ac:dyDescent="0.3">
      <c r="A1289" s="5" t="s">
        <v>594</v>
      </c>
      <c r="B1289" s="5">
        <v>1712.66</v>
      </c>
    </row>
    <row r="1290" spans="1:2" x14ac:dyDescent="0.3">
      <c r="A1290" s="5" t="s">
        <v>633</v>
      </c>
      <c r="B1290" s="5">
        <v>53.91</v>
      </c>
    </row>
    <row r="1291" spans="1:2" x14ac:dyDescent="0.3">
      <c r="A1291" s="5" t="s">
        <v>492</v>
      </c>
      <c r="B1291" s="5">
        <v>31.95</v>
      </c>
    </row>
    <row r="1292" spans="1:2" x14ac:dyDescent="0.3">
      <c r="A1292" s="5" t="s">
        <v>492</v>
      </c>
      <c r="B1292" s="5">
        <v>563.82000000000005</v>
      </c>
    </row>
    <row r="1293" spans="1:2" x14ac:dyDescent="0.3">
      <c r="A1293" s="5" t="s">
        <v>492</v>
      </c>
      <c r="B1293" s="5">
        <v>502.44</v>
      </c>
    </row>
    <row r="1294" spans="1:2" x14ac:dyDescent="0.3">
      <c r="A1294" s="5" t="s">
        <v>33</v>
      </c>
      <c r="B1294" s="5">
        <v>165.04</v>
      </c>
    </row>
    <row r="1295" spans="1:2" x14ac:dyDescent="0.3">
      <c r="A1295" s="5" t="s">
        <v>351</v>
      </c>
      <c r="B1295" s="5">
        <v>522.97</v>
      </c>
    </row>
    <row r="1296" spans="1:2" x14ac:dyDescent="0.3">
      <c r="A1296" s="5" t="s">
        <v>351</v>
      </c>
      <c r="B1296" s="5">
        <v>199.46</v>
      </c>
    </row>
    <row r="1297" spans="1:2" x14ac:dyDescent="0.3">
      <c r="A1297" s="5" t="s">
        <v>215</v>
      </c>
      <c r="B1297" s="5">
        <v>1954.796</v>
      </c>
    </row>
    <row r="1298" spans="1:2" x14ac:dyDescent="0.3">
      <c r="A1298" s="5" t="s">
        <v>252</v>
      </c>
      <c r="B1298" s="5">
        <v>316.52</v>
      </c>
    </row>
    <row r="1299" spans="1:2" x14ac:dyDescent="0.3">
      <c r="A1299" s="5" t="s">
        <v>252</v>
      </c>
      <c r="B1299" s="5">
        <v>155.38999999999999</v>
      </c>
    </row>
    <row r="1300" spans="1:2" x14ac:dyDescent="0.3">
      <c r="A1300" s="5" t="s">
        <v>470</v>
      </c>
      <c r="B1300" s="5">
        <v>12175.82</v>
      </c>
    </row>
    <row r="1301" spans="1:2" x14ac:dyDescent="0.3">
      <c r="A1301" s="5" t="s">
        <v>470</v>
      </c>
      <c r="B1301" s="5">
        <v>101.21</v>
      </c>
    </row>
    <row r="1302" spans="1:2" x14ac:dyDescent="0.3">
      <c r="A1302" s="5" t="s">
        <v>470</v>
      </c>
      <c r="B1302" s="5">
        <v>1585.64</v>
      </c>
    </row>
    <row r="1303" spans="1:2" x14ac:dyDescent="0.3">
      <c r="A1303" s="5" t="s">
        <v>257</v>
      </c>
      <c r="B1303" s="5">
        <v>906.02</v>
      </c>
    </row>
    <row r="1304" spans="1:2" x14ac:dyDescent="0.3">
      <c r="A1304" s="5" t="s">
        <v>634</v>
      </c>
      <c r="B1304" s="5">
        <v>170.88</v>
      </c>
    </row>
    <row r="1305" spans="1:2" x14ac:dyDescent="0.3">
      <c r="A1305" s="5" t="s">
        <v>635</v>
      </c>
      <c r="B1305" s="5">
        <v>3725.53</v>
      </c>
    </row>
    <row r="1306" spans="1:2" x14ac:dyDescent="0.3">
      <c r="A1306" s="5" t="s">
        <v>163</v>
      </c>
      <c r="B1306" s="5">
        <v>133.22999999999999</v>
      </c>
    </row>
    <row r="1307" spans="1:2" x14ac:dyDescent="0.3">
      <c r="A1307" s="5" t="s">
        <v>636</v>
      </c>
      <c r="B1307" s="5">
        <v>146.25</v>
      </c>
    </row>
    <row r="1308" spans="1:2" x14ac:dyDescent="0.3">
      <c r="A1308" s="5" t="s">
        <v>637</v>
      </c>
      <c r="B1308" s="5">
        <v>434.62</v>
      </c>
    </row>
    <row r="1309" spans="1:2" x14ac:dyDescent="0.3">
      <c r="A1309" s="5" t="s">
        <v>638</v>
      </c>
      <c r="B1309" s="5">
        <v>2654.16</v>
      </c>
    </row>
    <row r="1310" spans="1:2" x14ac:dyDescent="0.3">
      <c r="A1310" s="5" t="s">
        <v>639</v>
      </c>
      <c r="B1310" s="5">
        <v>36.229999999999997</v>
      </c>
    </row>
    <row r="1311" spans="1:2" x14ac:dyDescent="0.3">
      <c r="A1311" s="5" t="s">
        <v>640</v>
      </c>
      <c r="B1311" s="5">
        <v>1722.65</v>
      </c>
    </row>
    <row r="1312" spans="1:2" x14ac:dyDescent="0.3">
      <c r="A1312" s="5" t="s">
        <v>88</v>
      </c>
      <c r="B1312" s="5">
        <v>493.26</v>
      </c>
    </row>
    <row r="1313" spans="1:2" x14ac:dyDescent="0.3">
      <c r="A1313" s="5" t="s">
        <v>88</v>
      </c>
      <c r="B1313" s="5">
        <v>192.15</v>
      </c>
    </row>
    <row r="1314" spans="1:2" x14ac:dyDescent="0.3">
      <c r="A1314" s="5" t="s">
        <v>362</v>
      </c>
      <c r="B1314" s="5">
        <v>3633.03</v>
      </c>
    </row>
    <row r="1315" spans="1:2" x14ac:dyDescent="0.3">
      <c r="A1315" s="5" t="s">
        <v>641</v>
      </c>
      <c r="B1315" s="5">
        <v>3.42</v>
      </c>
    </row>
    <row r="1316" spans="1:2" x14ac:dyDescent="0.3">
      <c r="A1316" s="5" t="s">
        <v>642</v>
      </c>
      <c r="B1316" s="5">
        <v>522.49</v>
      </c>
    </row>
    <row r="1317" spans="1:2" x14ac:dyDescent="0.3">
      <c r="A1317" s="5" t="s">
        <v>642</v>
      </c>
      <c r="B1317" s="5">
        <v>28359.4</v>
      </c>
    </row>
    <row r="1318" spans="1:2" x14ac:dyDescent="0.3">
      <c r="A1318" s="5" t="s">
        <v>642</v>
      </c>
      <c r="B1318" s="5">
        <v>123.76</v>
      </c>
    </row>
    <row r="1319" spans="1:2" x14ac:dyDescent="0.3">
      <c r="A1319" s="5" t="s">
        <v>643</v>
      </c>
      <c r="B1319" s="5">
        <v>1124.3</v>
      </c>
    </row>
    <row r="1320" spans="1:2" x14ac:dyDescent="0.3">
      <c r="A1320" s="5" t="s">
        <v>643</v>
      </c>
      <c r="B1320" s="5">
        <v>43.57</v>
      </c>
    </row>
    <row r="1321" spans="1:2" x14ac:dyDescent="0.3">
      <c r="A1321" s="5" t="s">
        <v>643</v>
      </c>
      <c r="B1321" s="5">
        <v>2610.8939999999998</v>
      </c>
    </row>
    <row r="1322" spans="1:2" x14ac:dyDescent="0.3">
      <c r="A1322" s="5" t="s">
        <v>644</v>
      </c>
      <c r="B1322" s="5">
        <v>88.38</v>
      </c>
    </row>
    <row r="1323" spans="1:2" x14ac:dyDescent="0.3">
      <c r="A1323" s="5" t="s">
        <v>645</v>
      </c>
      <c r="B1323" s="5">
        <v>2348.66</v>
      </c>
    </row>
    <row r="1324" spans="1:2" x14ac:dyDescent="0.3">
      <c r="A1324" s="5" t="s">
        <v>645</v>
      </c>
      <c r="B1324" s="5">
        <v>2657.12</v>
      </c>
    </row>
    <row r="1325" spans="1:2" x14ac:dyDescent="0.3">
      <c r="A1325" s="5" t="s">
        <v>645</v>
      </c>
      <c r="B1325" s="5">
        <v>9579.6200000000008</v>
      </c>
    </row>
    <row r="1326" spans="1:2" x14ac:dyDescent="0.3">
      <c r="A1326" s="5" t="s">
        <v>378</v>
      </c>
      <c r="B1326" s="5">
        <v>42.67</v>
      </c>
    </row>
    <row r="1327" spans="1:2" x14ac:dyDescent="0.3">
      <c r="A1327" s="5" t="s">
        <v>207</v>
      </c>
      <c r="B1327" s="5">
        <v>292.11</v>
      </c>
    </row>
    <row r="1328" spans="1:2" x14ac:dyDescent="0.3">
      <c r="A1328" s="5" t="s">
        <v>156</v>
      </c>
      <c r="B1328" s="5">
        <v>12.61</v>
      </c>
    </row>
    <row r="1329" spans="1:2" x14ac:dyDescent="0.3">
      <c r="A1329" s="5" t="s">
        <v>146</v>
      </c>
      <c r="B1329" s="5">
        <v>110.15</v>
      </c>
    </row>
    <row r="1330" spans="1:2" x14ac:dyDescent="0.3">
      <c r="A1330" s="5" t="s">
        <v>146</v>
      </c>
      <c r="B1330" s="5">
        <v>3335.27</v>
      </c>
    </row>
    <row r="1331" spans="1:2" x14ac:dyDescent="0.3">
      <c r="A1331" s="5" t="s">
        <v>646</v>
      </c>
      <c r="B1331" s="5">
        <v>106.06</v>
      </c>
    </row>
    <row r="1332" spans="1:2" x14ac:dyDescent="0.3">
      <c r="A1332" s="5" t="s">
        <v>349</v>
      </c>
      <c r="B1332" s="5">
        <v>103.75</v>
      </c>
    </row>
    <row r="1333" spans="1:2" x14ac:dyDescent="0.3">
      <c r="A1333" s="5" t="s">
        <v>349</v>
      </c>
      <c r="B1333" s="5">
        <v>855.86500000000001</v>
      </c>
    </row>
    <row r="1334" spans="1:2" x14ac:dyDescent="0.3">
      <c r="A1334" s="5" t="s">
        <v>100</v>
      </c>
      <c r="B1334" s="5">
        <v>223.64</v>
      </c>
    </row>
    <row r="1335" spans="1:2" x14ac:dyDescent="0.3">
      <c r="A1335" s="5" t="s">
        <v>512</v>
      </c>
      <c r="B1335" s="5">
        <v>202.64</v>
      </c>
    </row>
    <row r="1336" spans="1:2" x14ac:dyDescent="0.3">
      <c r="A1336" s="5" t="s">
        <v>647</v>
      </c>
      <c r="B1336" s="5">
        <v>133.69</v>
      </c>
    </row>
    <row r="1337" spans="1:2" x14ac:dyDescent="0.3">
      <c r="A1337" s="5" t="s">
        <v>648</v>
      </c>
      <c r="B1337" s="5">
        <v>262.76</v>
      </c>
    </row>
    <row r="1338" spans="1:2" x14ac:dyDescent="0.3">
      <c r="A1338" s="5" t="s">
        <v>267</v>
      </c>
      <c r="B1338" s="5">
        <v>176.26</v>
      </c>
    </row>
    <row r="1339" spans="1:2" x14ac:dyDescent="0.3">
      <c r="A1339" s="5" t="s">
        <v>604</v>
      </c>
      <c r="B1339" s="5">
        <v>3505.6</v>
      </c>
    </row>
    <row r="1340" spans="1:2" x14ac:dyDescent="0.3">
      <c r="A1340" s="5" t="s">
        <v>649</v>
      </c>
      <c r="B1340" s="5">
        <v>84.09</v>
      </c>
    </row>
    <row r="1341" spans="1:2" x14ac:dyDescent="0.3">
      <c r="A1341" s="5" t="s">
        <v>395</v>
      </c>
      <c r="B1341" s="5">
        <v>135.22999999999999</v>
      </c>
    </row>
    <row r="1342" spans="1:2" x14ac:dyDescent="0.3">
      <c r="A1342" s="5" t="s">
        <v>361</v>
      </c>
      <c r="B1342" s="5">
        <v>1222.5899999999999</v>
      </c>
    </row>
    <row r="1343" spans="1:2" x14ac:dyDescent="0.3">
      <c r="A1343" s="5" t="s">
        <v>365</v>
      </c>
      <c r="B1343" s="5">
        <v>1939.66</v>
      </c>
    </row>
    <row r="1344" spans="1:2" x14ac:dyDescent="0.3">
      <c r="A1344" s="5" t="s">
        <v>365</v>
      </c>
      <c r="B1344" s="5">
        <v>21.56</v>
      </c>
    </row>
    <row r="1345" spans="1:2" x14ac:dyDescent="0.3">
      <c r="A1345" s="5" t="s">
        <v>365</v>
      </c>
      <c r="B1345" s="5">
        <v>115.81</v>
      </c>
    </row>
    <row r="1346" spans="1:2" x14ac:dyDescent="0.3">
      <c r="A1346" s="5" t="s">
        <v>265</v>
      </c>
      <c r="B1346" s="5">
        <v>131.61000000000001</v>
      </c>
    </row>
    <row r="1347" spans="1:2" x14ac:dyDescent="0.3">
      <c r="A1347" s="5" t="s">
        <v>68</v>
      </c>
      <c r="B1347" s="5">
        <v>750.39</v>
      </c>
    </row>
    <row r="1348" spans="1:2" x14ac:dyDescent="0.3">
      <c r="A1348" s="5" t="s">
        <v>68</v>
      </c>
      <c r="B1348" s="5">
        <v>18.46</v>
      </c>
    </row>
    <row r="1349" spans="1:2" x14ac:dyDescent="0.3">
      <c r="A1349" s="5" t="s">
        <v>650</v>
      </c>
      <c r="B1349" s="5">
        <v>2366.1799999999998</v>
      </c>
    </row>
    <row r="1350" spans="1:2" x14ac:dyDescent="0.3">
      <c r="A1350" s="5" t="s">
        <v>650</v>
      </c>
      <c r="B1350" s="5">
        <v>675.71</v>
      </c>
    </row>
    <row r="1351" spans="1:2" x14ac:dyDescent="0.3">
      <c r="A1351" s="5" t="s">
        <v>650</v>
      </c>
      <c r="B1351" s="5">
        <v>292.97800000000001</v>
      </c>
    </row>
    <row r="1352" spans="1:2" x14ac:dyDescent="0.3">
      <c r="A1352" s="5" t="s">
        <v>651</v>
      </c>
      <c r="B1352" s="5">
        <v>3615.8405000000002</v>
      </c>
    </row>
    <row r="1353" spans="1:2" x14ac:dyDescent="0.3">
      <c r="A1353" s="5" t="s">
        <v>544</v>
      </c>
      <c r="B1353" s="5">
        <v>319.69</v>
      </c>
    </row>
    <row r="1354" spans="1:2" x14ac:dyDescent="0.3">
      <c r="A1354" s="5" t="s">
        <v>505</v>
      </c>
      <c r="B1354" s="5">
        <v>706.68</v>
      </c>
    </row>
    <row r="1355" spans="1:2" x14ac:dyDescent="0.3">
      <c r="A1355" s="5" t="s">
        <v>199</v>
      </c>
      <c r="B1355" s="5">
        <v>33.96</v>
      </c>
    </row>
    <row r="1356" spans="1:2" x14ac:dyDescent="0.3">
      <c r="A1356" s="5" t="s">
        <v>652</v>
      </c>
      <c r="B1356" s="5">
        <v>8374.1319999999996</v>
      </c>
    </row>
    <row r="1357" spans="1:2" x14ac:dyDescent="0.3">
      <c r="A1357" s="5" t="s">
        <v>653</v>
      </c>
      <c r="B1357" s="5">
        <v>1406.64</v>
      </c>
    </row>
    <row r="1358" spans="1:2" x14ac:dyDescent="0.3">
      <c r="A1358" s="5" t="s">
        <v>127</v>
      </c>
      <c r="B1358" s="5">
        <v>192.49</v>
      </c>
    </row>
    <row r="1359" spans="1:2" x14ac:dyDescent="0.3">
      <c r="A1359" s="5" t="s">
        <v>654</v>
      </c>
      <c r="B1359" s="5">
        <v>5403.75</v>
      </c>
    </row>
    <row r="1360" spans="1:2" x14ac:dyDescent="0.3">
      <c r="A1360" s="5" t="s">
        <v>655</v>
      </c>
      <c r="B1360" s="5">
        <v>54.79</v>
      </c>
    </row>
    <row r="1361" spans="1:2" x14ac:dyDescent="0.3">
      <c r="A1361" s="5" t="s">
        <v>551</v>
      </c>
      <c r="B1361" s="5">
        <v>356.09</v>
      </c>
    </row>
    <row r="1362" spans="1:2" x14ac:dyDescent="0.3">
      <c r="A1362" s="5" t="s">
        <v>656</v>
      </c>
      <c r="B1362" s="5">
        <v>1075.9100000000001</v>
      </c>
    </row>
    <row r="1363" spans="1:2" x14ac:dyDescent="0.3">
      <c r="A1363" s="5" t="s">
        <v>656</v>
      </c>
      <c r="B1363" s="5">
        <v>1176.8589999999999</v>
      </c>
    </row>
    <row r="1364" spans="1:2" x14ac:dyDescent="0.3">
      <c r="A1364" s="5" t="s">
        <v>244</v>
      </c>
      <c r="B1364" s="5">
        <v>6408.3</v>
      </c>
    </row>
    <row r="1365" spans="1:2" x14ac:dyDescent="0.3">
      <c r="A1365" s="5" t="s">
        <v>505</v>
      </c>
      <c r="B1365" s="5">
        <v>63.71</v>
      </c>
    </row>
    <row r="1366" spans="1:2" x14ac:dyDescent="0.3">
      <c r="A1366" s="5" t="s">
        <v>505</v>
      </c>
      <c r="B1366" s="5">
        <v>5388.8</v>
      </c>
    </row>
    <row r="1367" spans="1:2" x14ac:dyDescent="0.3">
      <c r="A1367" s="5" t="s">
        <v>505</v>
      </c>
      <c r="B1367" s="5">
        <v>1751.68</v>
      </c>
    </row>
    <row r="1368" spans="1:2" x14ac:dyDescent="0.3">
      <c r="A1368" s="5" t="s">
        <v>505</v>
      </c>
      <c r="B1368" s="5">
        <v>86.47</v>
      </c>
    </row>
    <row r="1369" spans="1:2" x14ac:dyDescent="0.3">
      <c r="A1369" s="5" t="s">
        <v>505</v>
      </c>
      <c r="B1369" s="5">
        <v>684.5</v>
      </c>
    </row>
    <row r="1370" spans="1:2" x14ac:dyDescent="0.3">
      <c r="A1370" s="5" t="s">
        <v>657</v>
      </c>
      <c r="B1370" s="5">
        <v>158.83000000000001</v>
      </c>
    </row>
    <row r="1371" spans="1:2" x14ac:dyDescent="0.3">
      <c r="A1371" s="5" t="s">
        <v>250</v>
      </c>
      <c r="B1371" s="5">
        <v>4655.07</v>
      </c>
    </row>
    <row r="1372" spans="1:2" x14ac:dyDescent="0.3">
      <c r="A1372" s="5" t="s">
        <v>250</v>
      </c>
      <c r="B1372" s="5">
        <v>10087.6</v>
      </c>
    </row>
    <row r="1373" spans="1:2" x14ac:dyDescent="0.3">
      <c r="A1373" s="5" t="s">
        <v>250</v>
      </c>
      <c r="B1373" s="5">
        <v>1608.08</v>
      </c>
    </row>
    <row r="1374" spans="1:2" x14ac:dyDescent="0.3">
      <c r="A1374" s="5" t="s">
        <v>185</v>
      </c>
      <c r="B1374" s="5">
        <v>7890.89</v>
      </c>
    </row>
    <row r="1375" spans="1:2" x14ac:dyDescent="0.3">
      <c r="A1375" s="5" t="s">
        <v>658</v>
      </c>
      <c r="B1375" s="5">
        <v>10122.719999999999</v>
      </c>
    </row>
    <row r="1376" spans="1:2" x14ac:dyDescent="0.3">
      <c r="A1376" s="5" t="s">
        <v>658</v>
      </c>
      <c r="B1376" s="5">
        <v>203.6</v>
      </c>
    </row>
    <row r="1377" spans="1:2" x14ac:dyDescent="0.3">
      <c r="A1377" s="5" t="s">
        <v>658</v>
      </c>
      <c r="B1377" s="5">
        <v>115.81</v>
      </c>
    </row>
    <row r="1378" spans="1:2" x14ac:dyDescent="0.3">
      <c r="A1378" s="5" t="s">
        <v>35</v>
      </c>
      <c r="B1378" s="5">
        <v>2912.0149999999999</v>
      </c>
    </row>
    <row r="1379" spans="1:2" x14ac:dyDescent="0.3">
      <c r="A1379" s="5" t="s">
        <v>606</v>
      </c>
      <c r="B1379" s="5">
        <v>74.75</v>
      </c>
    </row>
    <row r="1380" spans="1:2" x14ac:dyDescent="0.3">
      <c r="A1380" s="5" t="s">
        <v>659</v>
      </c>
      <c r="B1380" s="5">
        <v>81.900000000000006</v>
      </c>
    </row>
    <row r="1381" spans="1:2" x14ac:dyDescent="0.3">
      <c r="A1381" s="5" t="s">
        <v>660</v>
      </c>
      <c r="B1381" s="5">
        <v>12.18</v>
      </c>
    </row>
    <row r="1382" spans="1:2" x14ac:dyDescent="0.3">
      <c r="A1382" s="5" t="s">
        <v>65</v>
      </c>
      <c r="B1382" s="5">
        <v>3197.45</v>
      </c>
    </row>
    <row r="1383" spans="1:2" x14ac:dyDescent="0.3">
      <c r="A1383" s="5" t="s">
        <v>65</v>
      </c>
      <c r="B1383" s="5">
        <v>78.569999999999993</v>
      </c>
    </row>
    <row r="1384" spans="1:2" x14ac:dyDescent="0.3">
      <c r="A1384" s="5" t="s">
        <v>390</v>
      </c>
      <c r="B1384" s="5">
        <v>95.9</v>
      </c>
    </row>
    <row r="1385" spans="1:2" x14ac:dyDescent="0.3">
      <c r="A1385" s="5" t="s">
        <v>625</v>
      </c>
      <c r="B1385" s="5">
        <v>517.91</v>
      </c>
    </row>
    <row r="1386" spans="1:2" x14ac:dyDescent="0.3">
      <c r="A1386" s="5" t="s">
        <v>625</v>
      </c>
      <c r="B1386" s="5">
        <v>162.28</v>
      </c>
    </row>
    <row r="1387" spans="1:2" x14ac:dyDescent="0.3">
      <c r="A1387" s="5" t="s">
        <v>661</v>
      </c>
      <c r="B1387" s="5">
        <v>162.58000000000001</v>
      </c>
    </row>
    <row r="1388" spans="1:2" x14ac:dyDescent="0.3">
      <c r="A1388" s="5" t="s">
        <v>661</v>
      </c>
      <c r="B1388" s="5">
        <v>6815.23</v>
      </c>
    </row>
    <row r="1389" spans="1:2" x14ac:dyDescent="0.3">
      <c r="A1389" s="5" t="s">
        <v>662</v>
      </c>
      <c r="B1389" s="5">
        <v>203.3</v>
      </c>
    </row>
    <row r="1390" spans="1:2" x14ac:dyDescent="0.3">
      <c r="A1390" s="5" t="s">
        <v>662</v>
      </c>
      <c r="B1390" s="5">
        <v>196.85149999999999</v>
      </c>
    </row>
    <row r="1391" spans="1:2" x14ac:dyDescent="0.3">
      <c r="A1391" s="5" t="s">
        <v>459</v>
      </c>
      <c r="B1391" s="5">
        <v>637.04</v>
      </c>
    </row>
    <row r="1392" spans="1:2" x14ac:dyDescent="0.3">
      <c r="A1392" s="5" t="s">
        <v>663</v>
      </c>
      <c r="B1392" s="5">
        <v>1058.43</v>
      </c>
    </row>
    <row r="1393" spans="1:2" x14ac:dyDescent="0.3">
      <c r="A1393" s="5" t="s">
        <v>664</v>
      </c>
      <c r="B1393" s="5">
        <v>147.88</v>
      </c>
    </row>
    <row r="1394" spans="1:2" x14ac:dyDescent="0.3">
      <c r="A1394" s="5" t="s">
        <v>665</v>
      </c>
      <c r="B1394" s="5">
        <v>64.37</v>
      </c>
    </row>
    <row r="1395" spans="1:2" x14ac:dyDescent="0.3">
      <c r="A1395" s="5" t="s">
        <v>665</v>
      </c>
      <c r="B1395" s="5">
        <v>4588.55</v>
      </c>
    </row>
    <row r="1396" spans="1:2" x14ac:dyDescent="0.3">
      <c r="A1396" s="5" t="s">
        <v>666</v>
      </c>
      <c r="B1396" s="5">
        <v>5403.75</v>
      </c>
    </row>
    <row r="1397" spans="1:2" x14ac:dyDescent="0.3">
      <c r="A1397" s="5" t="s">
        <v>666</v>
      </c>
      <c r="B1397" s="5">
        <v>192.49</v>
      </c>
    </row>
    <row r="1398" spans="1:2" x14ac:dyDescent="0.3">
      <c r="A1398" s="5" t="s">
        <v>666</v>
      </c>
      <c r="B1398" s="5">
        <v>6408.3</v>
      </c>
    </row>
    <row r="1399" spans="1:2" x14ac:dyDescent="0.3">
      <c r="A1399" s="5" t="s">
        <v>429</v>
      </c>
      <c r="B1399" s="5">
        <v>596.21</v>
      </c>
    </row>
    <row r="1400" spans="1:2" x14ac:dyDescent="0.3">
      <c r="A1400" s="5" t="s">
        <v>82</v>
      </c>
      <c r="B1400" s="5">
        <v>96.75</v>
      </c>
    </row>
    <row r="1401" spans="1:2" x14ac:dyDescent="0.3">
      <c r="A1401" s="5" t="s">
        <v>369</v>
      </c>
      <c r="B1401" s="5">
        <v>14357.85</v>
      </c>
    </row>
    <row r="1402" spans="1:2" x14ac:dyDescent="0.3">
      <c r="A1402" s="5" t="s">
        <v>552</v>
      </c>
      <c r="B1402" s="5">
        <v>1210.02</v>
      </c>
    </row>
    <row r="1403" spans="1:2" x14ac:dyDescent="0.3">
      <c r="A1403" s="5" t="s">
        <v>404</v>
      </c>
      <c r="B1403" s="5">
        <v>461.55</v>
      </c>
    </row>
    <row r="1404" spans="1:2" x14ac:dyDescent="0.3">
      <c r="A1404" s="5" t="s">
        <v>74</v>
      </c>
      <c r="B1404" s="5">
        <v>418.82</v>
      </c>
    </row>
    <row r="1405" spans="1:2" x14ac:dyDescent="0.3">
      <c r="A1405" s="5" t="s">
        <v>313</v>
      </c>
      <c r="B1405" s="5">
        <v>767.34</v>
      </c>
    </row>
    <row r="1406" spans="1:2" x14ac:dyDescent="0.3">
      <c r="A1406" s="5" t="s">
        <v>432</v>
      </c>
      <c r="B1406" s="5">
        <v>74.02</v>
      </c>
    </row>
    <row r="1407" spans="1:2" x14ac:dyDescent="0.3">
      <c r="A1407" s="5" t="s">
        <v>432</v>
      </c>
      <c r="B1407" s="5">
        <v>1276.17</v>
      </c>
    </row>
    <row r="1408" spans="1:2" x14ac:dyDescent="0.3">
      <c r="A1408" s="5" t="s">
        <v>667</v>
      </c>
      <c r="B1408" s="5">
        <v>464.57</v>
      </c>
    </row>
    <row r="1409" spans="1:2" x14ac:dyDescent="0.3">
      <c r="A1409" s="5" t="s">
        <v>75</v>
      </c>
      <c r="B1409" s="5">
        <v>690.88</v>
      </c>
    </row>
    <row r="1410" spans="1:2" x14ac:dyDescent="0.3">
      <c r="A1410" s="5" t="s">
        <v>668</v>
      </c>
      <c r="B1410" s="5">
        <v>28.41</v>
      </c>
    </row>
    <row r="1411" spans="1:2" x14ac:dyDescent="0.3">
      <c r="A1411" s="5" t="s">
        <v>507</v>
      </c>
      <c r="B1411" s="5">
        <v>2645.88</v>
      </c>
    </row>
    <row r="1412" spans="1:2" x14ac:dyDescent="0.3">
      <c r="A1412" s="5" t="s">
        <v>424</v>
      </c>
      <c r="B1412" s="5">
        <v>2573.29</v>
      </c>
    </row>
    <row r="1413" spans="1:2" x14ac:dyDescent="0.3">
      <c r="A1413" s="5" t="s">
        <v>412</v>
      </c>
      <c r="B1413" s="5">
        <v>127.17</v>
      </c>
    </row>
    <row r="1414" spans="1:2" x14ac:dyDescent="0.3">
      <c r="A1414" s="5" t="s">
        <v>319</v>
      </c>
      <c r="B1414" s="5">
        <v>111.66</v>
      </c>
    </row>
    <row r="1415" spans="1:2" x14ac:dyDescent="0.3">
      <c r="A1415" s="5" t="s">
        <v>669</v>
      </c>
      <c r="B1415" s="5">
        <v>231.95</v>
      </c>
    </row>
    <row r="1416" spans="1:2" x14ac:dyDescent="0.3">
      <c r="A1416" s="5" t="s">
        <v>670</v>
      </c>
      <c r="B1416" s="5">
        <v>299.08</v>
      </c>
    </row>
    <row r="1417" spans="1:2" x14ac:dyDescent="0.3">
      <c r="A1417" s="5" t="s">
        <v>670</v>
      </c>
      <c r="B1417" s="5">
        <v>566.39</v>
      </c>
    </row>
    <row r="1418" spans="1:2" x14ac:dyDescent="0.3">
      <c r="A1418" s="5" t="s">
        <v>459</v>
      </c>
      <c r="B1418" s="5">
        <v>2144.924</v>
      </c>
    </row>
    <row r="1419" spans="1:2" x14ac:dyDescent="0.3">
      <c r="A1419" s="5" t="s">
        <v>449</v>
      </c>
      <c r="B1419" s="5">
        <v>1907.71</v>
      </c>
    </row>
    <row r="1420" spans="1:2" x14ac:dyDescent="0.3">
      <c r="A1420" s="5" t="s">
        <v>617</v>
      </c>
      <c r="B1420" s="5">
        <v>65.89</v>
      </c>
    </row>
    <row r="1421" spans="1:2" x14ac:dyDescent="0.3">
      <c r="A1421" s="5" t="s">
        <v>281</v>
      </c>
      <c r="B1421" s="5">
        <v>310.31</v>
      </c>
    </row>
    <row r="1422" spans="1:2" x14ac:dyDescent="0.3">
      <c r="A1422" s="5" t="s">
        <v>565</v>
      </c>
      <c r="B1422" s="5">
        <v>5554.0360000000001</v>
      </c>
    </row>
    <row r="1423" spans="1:2" x14ac:dyDescent="0.3">
      <c r="A1423" s="5" t="s">
        <v>671</v>
      </c>
      <c r="B1423" s="5">
        <v>496.15</v>
      </c>
    </row>
    <row r="1424" spans="1:2" x14ac:dyDescent="0.3">
      <c r="A1424" s="5" t="s">
        <v>576</v>
      </c>
      <c r="B1424" s="5">
        <v>139.86000000000001</v>
      </c>
    </row>
    <row r="1425" spans="1:2" x14ac:dyDescent="0.3">
      <c r="A1425" s="5" t="s">
        <v>576</v>
      </c>
      <c r="B1425" s="5">
        <v>926.58500000000004</v>
      </c>
    </row>
    <row r="1426" spans="1:2" x14ac:dyDescent="0.3">
      <c r="A1426" s="5" t="s">
        <v>672</v>
      </c>
      <c r="B1426" s="5">
        <v>799.98</v>
      </c>
    </row>
    <row r="1427" spans="1:2" x14ac:dyDescent="0.3">
      <c r="A1427" s="5" t="s">
        <v>673</v>
      </c>
      <c r="B1427" s="5">
        <v>363.57</v>
      </c>
    </row>
    <row r="1428" spans="1:2" x14ac:dyDescent="0.3">
      <c r="A1428" s="5" t="s">
        <v>315</v>
      </c>
      <c r="B1428" s="5">
        <v>9752.25</v>
      </c>
    </row>
    <row r="1429" spans="1:2" x14ac:dyDescent="0.3">
      <c r="A1429" s="5" t="s">
        <v>229</v>
      </c>
      <c r="B1429" s="5">
        <v>7547.14</v>
      </c>
    </row>
    <row r="1430" spans="1:2" x14ac:dyDescent="0.3">
      <c r="A1430" s="5" t="s">
        <v>674</v>
      </c>
      <c r="B1430" s="5">
        <v>224.32</v>
      </c>
    </row>
    <row r="1431" spans="1:2" x14ac:dyDescent="0.3">
      <c r="A1431" s="5" t="s">
        <v>674</v>
      </c>
      <c r="B1431" s="5">
        <v>311.98</v>
      </c>
    </row>
    <row r="1432" spans="1:2" x14ac:dyDescent="0.3">
      <c r="A1432" s="5" t="s">
        <v>215</v>
      </c>
      <c r="B1432" s="5">
        <v>2312.96</v>
      </c>
    </row>
    <row r="1433" spans="1:2" x14ac:dyDescent="0.3">
      <c r="A1433" s="5" t="s">
        <v>564</v>
      </c>
      <c r="B1433" s="5">
        <v>5181.08</v>
      </c>
    </row>
    <row r="1434" spans="1:2" x14ac:dyDescent="0.3">
      <c r="A1434" s="5" t="s">
        <v>564</v>
      </c>
      <c r="B1434" s="5">
        <v>10567.45</v>
      </c>
    </row>
    <row r="1435" spans="1:2" x14ac:dyDescent="0.3">
      <c r="A1435" s="5" t="s">
        <v>564</v>
      </c>
      <c r="B1435" s="5">
        <v>1679.04</v>
      </c>
    </row>
    <row r="1436" spans="1:2" x14ac:dyDescent="0.3">
      <c r="A1436" s="5" t="s">
        <v>564</v>
      </c>
      <c r="B1436" s="5">
        <v>2055.9699999999998</v>
      </c>
    </row>
    <row r="1437" spans="1:2" x14ac:dyDescent="0.3">
      <c r="A1437" s="5" t="s">
        <v>544</v>
      </c>
      <c r="B1437" s="5">
        <v>27.34</v>
      </c>
    </row>
    <row r="1438" spans="1:2" x14ac:dyDescent="0.3">
      <c r="A1438" s="5" t="s">
        <v>675</v>
      </c>
      <c r="B1438" s="5">
        <v>683.68</v>
      </c>
    </row>
    <row r="1439" spans="1:2" x14ac:dyDescent="0.3">
      <c r="A1439" s="5" t="s">
        <v>676</v>
      </c>
      <c r="B1439" s="5">
        <v>156.15</v>
      </c>
    </row>
    <row r="1440" spans="1:2" x14ac:dyDescent="0.3">
      <c r="A1440" s="5" t="s">
        <v>677</v>
      </c>
      <c r="B1440" s="5">
        <v>193.16</v>
      </c>
    </row>
    <row r="1441" spans="1:2" x14ac:dyDescent="0.3">
      <c r="A1441" s="5" t="s">
        <v>666</v>
      </c>
      <c r="B1441" s="5">
        <v>2323.36</v>
      </c>
    </row>
    <row r="1442" spans="1:2" x14ac:dyDescent="0.3">
      <c r="A1442" s="5" t="s">
        <v>678</v>
      </c>
      <c r="B1442" s="5">
        <v>383.45</v>
      </c>
    </row>
    <row r="1443" spans="1:2" x14ac:dyDescent="0.3">
      <c r="A1443" s="5" t="s">
        <v>679</v>
      </c>
      <c r="B1443" s="5">
        <v>871.25</v>
      </c>
    </row>
    <row r="1444" spans="1:2" x14ac:dyDescent="0.3">
      <c r="A1444" s="5" t="s">
        <v>679</v>
      </c>
      <c r="B1444" s="5">
        <v>537.87</v>
      </c>
    </row>
    <row r="1445" spans="1:2" x14ac:dyDescent="0.3">
      <c r="A1445" s="5" t="s">
        <v>680</v>
      </c>
      <c r="B1445" s="5">
        <v>138.75</v>
      </c>
    </row>
    <row r="1446" spans="1:2" x14ac:dyDescent="0.3">
      <c r="A1446" s="5" t="s">
        <v>438</v>
      </c>
      <c r="B1446" s="5">
        <v>820.52</v>
      </c>
    </row>
    <row r="1447" spans="1:2" x14ac:dyDescent="0.3">
      <c r="A1447" s="5" t="s">
        <v>659</v>
      </c>
      <c r="B1447" s="5">
        <v>823.13</v>
      </c>
    </row>
    <row r="1448" spans="1:2" x14ac:dyDescent="0.3">
      <c r="A1448" s="5" t="s">
        <v>659</v>
      </c>
      <c r="B1448" s="5">
        <v>569.61</v>
      </c>
    </row>
    <row r="1449" spans="1:2" x14ac:dyDescent="0.3">
      <c r="A1449" s="5" t="s">
        <v>659</v>
      </c>
      <c r="B1449" s="5">
        <v>75.06</v>
      </c>
    </row>
    <row r="1450" spans="1:2" x14ac:dyDescent="0.3">
      <c r="A1450" s="5" t="s">
        <v>659</v>
      </c>
      <c r="B1450" s="5">
        <v>225.13</v>
      </c>
    </row>
    <row r="1451" spans="1:2" x14ac:dyDescent="0.3">
      <c r="A1451" s="5" t="s">
        <v>503</v>
      </c>
      <c r="B1451" s="5">
        <v>121.73</v>
      </c>
    </row>
    <row r="1452" spans="1:2" x14ac:dyDescent="0.3">
      <c r="A1452" s="5" t="s">
        <v>429</v>
      </c>
      <c r="B1452" s="5">
        <v>114.86</v>
      </c>
    </row>
    <row r="1453" spans="1:2" x14ac:dyDescent="0.3">
      <c r="A1453" s="5" t="s">
        <v>681</v>
      </c>
      <c r="B1453" s="5">
        <v>1757.43</v>
      </c>
    </row>
    <row r="1454" spans="1:2" x14ac:dyDescent="0.3">
      <c r="A1454" s="5" t="s">
        <v>681</v>
      </c>
      <c r="B1454" s="5">
        <v>137.26</v>
      </c>
    </row>
    <row r="1455" spans="1:2" x14ac:dyDescent="0.3">
      <c r="A1455" s="5" t="s">
        <v>681</v>
      </c>
      <c r="B1455" s="5">
        <v>2913.1455000000001</v>
      </c>
    </row>
    <row r="1456" spans="1:2" x14ac:dyDescent="0.3">
      <c r="A1456" s="5" t="s">
        <v>434</v>
      </c>
      <c r="B1456" s="5">
        <v>246.98</v>
      </c>
    </row>
    <row r="1457" spans="1:2" x14ac:dyDescent="0.3">
      <c r="A1457" s="5" t="s">
        <v>682</v>
      </c>
      <c r="B1457" s="5">
        <v>1968.47</v>
      </c>
    </row>
    <row r="1458" spans="1:2" x14ac:dyDescent="0.3">
      <c r="A1458" s="5" t="s">
        <v>105</v>
      </c>
      <c r="B1458" s="5">
        <v>6250.9360000000006</v>
      </c>
    </row>
    <row r="1459" spans="1:2" x14ac:dyDescent="0.3">
      <c r="A1459" s="5" t="s">
        <v>583</v>
      </c>
      <c r="B1459" s="5">
        <v>7869.22</v>
      </c>
    </row>
    <row r="1460" spans="1:2" x14ac:dyDescent="0.3">
      <c r="A1460" s="5" t="s">
        <v>583</v>
      </c>
      <c r="B1460" s="5">
        <v>912.44</v>
      </c>
    </row>
    <row r="1461" spans="1:2" x14ac:dyDescent="0.3">
      <c r="A1461" s="5" t="s">
        <v>683</v>
      </c>
      <c r="B1461" s="5">
        <v>838.4</v>
      </c>
    </row>
    <row r="1462" spans="1:2" x14ac:dyDescent="0.3">
      <c r="A1462" s="5" t="s">
        <v>515</v>
      </c>
      <c r="B1462" s="5">
        <v>377.21299999999997</v>
      </c>
    </row>
    <row r="1463" spans="1:2" x14ac:dyDescent="0.3">
      <c r="A1463" s="5" t="s">
        <v>105</v>
      </c>
      <c r="B1463" s="5">
        <v>854.88</v>
      </c>
    </row>
    <row r="1464" spans="1:2" x14ac:dyDescent="0.3">
      <c r="A1464" s="5" t="s">
        <v>105</v>
      </c>
      <c r="B1464" s="5">
        <v>80.27</v>
      </c>
    </row>
    <row r="1465" spans="1:2" x14ac:dyDescent="0.3">
      <c r="A1465" s="5" t="s">
        <v>684</v>
      </c>
      <c r="B1465" s="5">
        <v>994.04</v>
      </c>
    </row>
    <row r="1466" spans="1:2" x14ac:dyDescent="0.3">
      <c r="A1466" s="5" t="s">
        <v>617</v>
      </c>
      <c r="B1466" s="5">
        <v>10223.19</v>
      </c>
    </row>
    <row r="1467" spans="1:2" x14ac:dyDescent="0.3">
      <c r="A1467" s="5" t="s">
        <v>617</v>
      </c>
      <c r="B1467" s="5">
        <v>312.42</v>
      </c>
    </row>
    <row r="1468" spans="1:2" x14ac:dyDescent="0.3">
      <c r="A1468" s="5" t="s">
        <v>685</v>
      </c>
      <c r="B1468" s="5">
        <v>1111.008</v>
      </c>
    </row>
    <row r="1469" spans="1:2" x14ac:dyDescent="0.3">
      <c r="A1469" s="5" t="s">
        <v>164</v>
      </c>
      <c r="B1469" s="5">
        <v>435.27</v>
      </c>
    </row>
    <row r="1470" spans="1:2" x14ac:dyDescent="0.3">
      <c r="A1470" s="5" t="s">
        <v>164</v>
      </c>
      <c r="B1470" s="5">
        <v>723.82</v>
      </c>
    </row>
    <row r="1471" spans="1:2" x14ac:dyDescent="0.3">
      <c r="A1471" s="5" t="s">
        <v>686</v>
      </c>
      <c r="B1471" s="5">
        <v>1082.43</v>
      </c>
    </row>
    <row r="1472" spans="1:2" x14ac:dyDescent="0.3">
      <c r="A1472" s="5" t="s">
        <v>687</v>
      </c>
      <c r="B1472" s="5">
        <v>40.229999999999997</v>
      </c>
    </row>
    <row r="1473" spans="1:2" x14ac:dyDescent="0.3">
      <c r="A1473" s="5" t="s">
        <v>662</v>
      </c>
      <c r="B1473" s="5">
        <v>341.55</v>
      </c>
    </row>
    <row r="1474" spans="1:2" x14ac:dyDescent="0.3">
      <c r="A1474" s="5" t="s">
        <v>662</v>
      </c>
      <c r="B1474" s="5">
        <v>98.37</v>
      </c>
    </row>
    <row r="1475" spans="1:2" x14ac:dyDescent="0.3">
      <c r="A1475" s="5" t="s">
        <v>688</v>
      </c>
      <c r="B1475" s="5">
        <v>2773.84</v>
      </c>
    </row>
    <row r="1476" spans="1:2" x14ac:dyDescent="0.3">
      <c r="A1476" s="5" t="s">
        <v>342</v>
      </c>
      <c r="B1476" s="5">
        <v>289.94</v>
      </c>
    </row>
    <row r="1477" spans="1:2" x14ac:dyDescent="0.3">
      <c r="A1477" s="5" t="s">
        <v>342</v>
      </c>
      <c r="B1477" s="5">
        <v>1848.52</v>
      </c>
    </row>
    <row r="1478" spans="1:2" x14ac:dyDescent="0.3">
      <c r="A1478" s="5" t="s">
        <v>689</v>
      </c>
      <c r="B1478" s="5">
        <v>262.54000000000002</v>
      </c>
    </row>
    <row r="1479" spans="1:2" x14ac:dyDescent="0.3">
      <c r="A1479" s="5" t="s">
        <v>689</v>
      </c>
      <c r="B1479" s="5">
        <v>190.73</v>
      </c>
    </row>
    <row r="1480" spans="1:2" x14ac:dyDescent="0.3">
      <c r="A1480" s="5" t="s">
        <v>689</v>
      </c>
      <c r="B1480" s="5">
        <v>1332.97</v>
      </c>
    </row>
    <row r="1481" spans="1:2" x14ac:dyDescent="0.3">
      <c r="A1481" s="5" t="s">
        <v>690</v>
      </c>
      <c r="B1481" s="5">
        <v>227.37</v>
      </c>
    </row>
    <row r="1482" spans="1:2" x14ac:dyDescent="0.3">
      <c r="A1482" s="5" t="s">
        <v>576</v>
      </c>
      <c r="B1482" s="5">
        <v>136.41</v>
      </c>
    </row>
    <row r="1483" spans="1:2" x14ac:dyDescent="0.3">
      <c r="A1483" s="5" t="s">
        <v>234</v>
      </c>
      <c r="B1483" s="5">
        <v>1312.65</v>
      </c>
    </row>
    <row r="1484" spans="1:2" x14ac:dyDescent="0.3">
      <c r="A1484" s="5" t="s">
        <v>691</v>
      </c>
      <c r="B1484" s="5">
        <v>283.13</v>
      </c>
    </row>
    <row r="1485" spans="1:2" x14ac:dyDescent="0.3">
      <c r="A1485" s="5" t="s">
        <v>636</v>
      </c>
      <c r="B1485" s="5">
        <v>104.39</v>
      </c>
    </row>
    <row r="1486" spans="1:2" x14ac:dyDescent="0.3">
      <c r="A1486" s="5" t="s">
        <v>558</v>
      </c>
      <c r="B1486" s="5">
        <v>618.84</v>
      </c>
    </row>
    <row r="1487" spans="1:2" x14ac:dyDescent="0.3">
      <c r="A1487" s="5" t="s">
        <v>692</v>
      </c>
      <c r="B1487" s="5">
        <v>100.41</v>
      </c>
    </row>
    <row r="1488" spans="1:2" x14ac:dyDescent="0.3">
      <c r="A1488" s="5" t="s">
        <v>692</v>
      </c>
      <c r="B1488" s="5">
        <v>8101.9875000000002</v>
      </c>
    </row>
    <row r="1489" spans="1:2" x14ac:dyDescent="0.3">
      <c r="A1489" s="5" t="s">
        <v>692</v>
      </c>
      <c r="B1489" s="5">
        <v>1313.8109999999999</v>
      </c>
    </row>
    <row r="1490" spans="1:2" x14ac:dyDescent="0.3">
      <c r="A1490" s="5" t="s">
        <v>693</v>
      </c>
      <c r="B1490" s="5">
        <v>6330.0859999999993</v>
      </c>
    </row>
    <row r="1491" spans="1:2" x14ac:dyDescent="0.3">
      <c r="A1491" s="5" t="s">
        <v>67</v>
      </c>
      <c r="B1491" s="5">
        <v>40.26</v>
      </c>
    </row>
    <row r="1492" spans="1:2" x14ac:dyDescent="0.3">
      <c r="A1492" s="5" t="s">
        <v>253</v>
      </c>
      <c r="B1492" s="5">
        <v>95.38</v>
      </c>
    </row>
    <row r="1493" spans="1:2" x14ac:dyDescent="0.3">
      <c r="A1493" s="5" t="s">
        <v>694</v>
      </c>
      <c r="B1493" s="5">
        <v>48.04</v>
      </c>
    </row>
    <row r="1494" spans="1:2" x14ac:dyDescent="0.3">
      <c r="A1494" s="5" t="s">
        <v>242</v>
      </c>
      <c r="B1494" s="5">
        <v>19.36</v>
      </c>
    </row>
    <row r="1495" spans="1:2" x14ac:dyDescent="0.3">
      <c r="A1495" s="5" t="s">
        <v>695</v>
      </c>
      <c r="B1495" s="5">
        <v>206.27</v>
      </c>
    </row>
    <row r="1496" spans="1:2" x14ac:dyDescent="0.3">
      <c r="A1496" s="5" t="s">
        <v>696</v>
      </c>
      <c r="B1496" s="5">
        <v>308.54000000000002</v>
      </c>
    </row>
    <row r="1497" spans="1:2" x14ac:dyDescent="0.3">
      <c r="A1497" s="5" t="s">
        <v>402</v>
      </c>
      <c r="B1497" s="5">
        <v>400.57</v>
      </c>
    </row>
    <row r="1498" spans="1:2" x14ac:dyDescent="0.3">
      <c r="A1498" s="5" t="s">
        <v>136</v>
      </c>
      <c r="B1498" s="5">
        <v>233.39</v>
      </c>
    </row>
    <row r="1499" spans="1:2" x14ac:dyDescent="0.3">
      <c r="A1499" s="5" t="s">
        <v>248</v>
      </c>
      <c r="B1499" s="5">
        <v>2072.12</v>
      </c>
    </row>
    <row r="1500" spans="1:2" x14ac:dyDescent="0.3">
      <c r="A1500" s="5" t="s">
        <v>248</v>
      </c>
      <c r="B1500" s="5">
        <v>151.19</v>
      </c>
    </row>
    <row r="1501" spans="1:2" x14ac:dyDescent="0.3">
      <c r="A1501" s="5" t="s">
        <v>662</v>
      </c>
      <c r="B1501" s="5">
        <v>133.9</v>
      </c>
    </row>
    <row r="1502" spans="1:2" x14ac:dyDescent="0.3">
      <c r="A1502" s="5" t="s">
        <v>697</v>
      </c>
      <c r="B1502" s="5">
        <v>608.21</v>
      </c>
    </row>
    <row r="1503" spans="1:2" x14ac:dyDescent="0.3">
      <c r="A1503" s="5" t="s">
        <v>123</v>
      </c>
      <c r="B1503" s="5">
        <v>570.52850000000001</v>
      </c>
    </row>
    <row r="1504" spans="1:2" x14ac:dyDescent="0.3">
      <c r="A1504" s="5" t="s">
        <v>103</v>
      </c>
      <c r="B1504" s="5">
        <v>285.83999999999997</v>
      </c>
    </row>
    <row r="1505" spans="1:2" x14ac:dyDescent="0.3">
      <c r="A1505" s="5" t="s">
        <v>103</v>
      </c>
      <c r="B1505" s="5">
        <v>12450.48</v>
      </c>
    </row>
    <row r="1506" spans="1:2" x14ac:dyDescent="0.3">
      <c r="A1506" s="5" t="s">
        <v>269</v>
      </c>
      <c r="B1506" s="5">
        <v>2525.9874999999997</v>
      </c>
    </row>
    <row r="1507" spans="1:2" x14ac:dyDescent="0.3">
      <c r="A1507" s="5" t="s">
        <v>603</v>
      </c>
      <c r="B1507" s="5">
        <v>65.42</v>
      </c>
    </row>
    <row r="1508" spans="1:2" x14ac:dyDescent="0.3">
      <c r="A1508" s="5" t="s">
        <v>603</v>
      </c>
      <c r="B1508" s="5">
        <v>5750.94</v>
      </c>
    </row>
    <row r="1509" spans="1:2" x14ac:dyDescent="0.3">
      <c r="A1509" s="5" t="s">
        <v>631</v>
      </c>
      <c r="B1509" s="5">
        <v>5149.0600000000004</v>
      </c>
    </row>
    <row r="1510" spans="1:2" x14ac:dyDescent="0.3">
      <c r="A1510" s="5" t="s">
        <v>594</v>
      </c>
      <c r="B1510" s="5">
        <v>135.31</v>
      </c>
    </row>
    <row r="1511" spans="1:2" x14ac:dyDescent="0.3">
      <c r="A1511" s="5" t="s">
        <v>120</v>
      </c>
      <c r="B1511" s="5">
        <v>1281.3579999999999</v>
      </c>
    </row>
    <row r="1512" spans="1:2" x14ac:dyDescent="0.3">
      <c r="A1512" s="5" t="s">
        <v>698</v>
      </c>
      <c r="B1512" s="5">
        <v>2040.95</v>
      </c>
    </row>
    <row r="1513" spans="1:2" x14ac:dyDescent="0.3">
      <c r="A1513" s="5" t="s">
        <v>136</v>
      </c>
      <c r="B1513" s="5">
        <v>181.66</v>
      </c>
    </row>
    <row r="1514" spans="1:2" x14ac:dyDescent="0.3">
      <c r="A1514" s="5" t="s">
        <v>475</v>
      </c>
      <c r="B1514" s="5">
        <v>1170.0250000000001</v>
      </c>
    </row>
    <row r="1515" spans="1:2" x14ac:dyDescent="0.3">
      <c r="A1515" s="5" t="s">
        <v>625</v>
      </c>
      <c r="B1515" s="5">
        <v>193.11</v>
      </c>
    </row>
    <row r="1516" spans="1:2" x14ac:dyDescent="0.3">
      <c r="A1516" s="5" t="s">
        <v>481</v>
      </c>
      <c r="B1516" s="5">
        <v>3449.26</v>
      </c>
    </row>
    <row r="1517" spans="1:2" x14ac:dyDescent="0.3">
      <c r="A1517" s="5" t="s">
        <v>411</v>
      </c>
      <c r="B1517" s="5">
        <v>677.43</v>
      </c>
    </row>
    <row r="1518" spans="1:2" x14ac:dyDescent="0.3">
      <c r="A1518" s="5" t="s">
        <v>118</v>
      </c>
      <c r="B1518" s="5">
        <v>566.53</v>
      </c>
    </row>
    <row r="1519" spans="1:2" x14ac:dyDescent="0.3">
      <c r="A1519" s="5" t="s">
        <v>551</v>
      </c>
      <c r="B1519" s="5">
        <v>486.43</v>
      </c>
    </row>
    <row r="1520" spans="1:2" x14ac:dyDescent="0.3">
      <c r="A1520" s="5" t="s">
        <v>551</v>
      </c>
      <c r="B1520" s="5">
        <v>144.94999999999999</v>
      </c>
    </row>
    <row r="1521" spans="1:2" x14ac:dyDescent="0.3">
      <c r="A1521" s="5" t="s">
        <v>699</v>
      </c>
      <c r="B1521" s="5">
        <v>73.36</v>
      </c>
    </row>
    <row r="1522" spans="1:2" x14ac:dyDescent="0.3">
      <c r="A1522" s="5" t="s">
        <v>699</v>
      </c>
      <c r="B1522" s="5">
        <v>3630.1460000000002</v>
      </c>
    </row>
    <row r="1523" spans="1:2" x14ac:dyDescent="0.3">
      <c r="A1523" s="5" t="s">
        <v>485</v>
      </c>
      <c r="B1523" s="5">
        <v>538.27</v>
      </c>
    </row>
    <row r="1524" spans="1:2" x14ac:dyDescent="0.3">
      <c r="A1524" s="5" t="s">
        <v>485</v>
      </c>
      <c r="B1524" s="5">
        <v>3665.41</v>
      </c>
    </row>
    <row r="1525" spans="1:2" x14ac:dyDescent="0.3">
      <c r="A1525" s="5" t="s">
        <v>485</v>
      </c>
      <c r="B1525" s="5">
        <v>20.95</v>
      </c>
    </row>
    <row r="1526" spans="1:2" x14ac:dyDescent="0.3">
      <c r="A1526" s="5" t="s">
        <v>348</v>
      </c>
      <c r="B1526" s="5">
        <v>2545.89</v>
      </c>
    </row>
    <row r="1527" spans="1:2" x14ac:dyDescent="0.3">
      <c r="A1527" s="5" t="s">
        <v>534</v>
      </c>
      <c r="B1527" s="5">
        <v>8305.19</v>
      </c>
    </row>
    <row r="1528" spans="1:2" x14ac:dyDescent="0.3">
      <c r="A1528" s="5" t="s">
        <v>377</v>
      </c>
      <c r="B1528" s="5">
        <v>251.05</v>
      </c>
    </row>
    <row r="1529" spans="1:2" x14ac:dyDescent="0.3">
      <c r="A1529" s="5" t="s">
        <v>138</v>
      </c>
      <c r="B1529" s="5">
        <v>305.62</v>
      </c>
    </row>
    <row r="1530" spans="1:2" x14ac:dyDescent="0.3">
      <c r="A1530" s="5" t="s">
        <v>33</v>
      </c>
      <c r="B1530" s="5">
        <v>226.88200000000001</v>
      </c>
    </row>
    <row r="1531" spans="1:2" x14ac:dyDescent="0.3">
      <c r="A1531" s="5" t="s">
        <v>700</v>
      </c>
      <c r="B1531" s="5">
        <v>158.79</v>
      </c>
    </row>
    <row r="1532" spans="1:2" x14ac:dyDescent="0.3">
      <c r="A1532" s="5" t="s">
        <v>393</v>
      </c>
      <c r="B1532" s="5">
        <v>286.81</v>
      </c>
    </row>
    <row r="1533" spans="1:2" x14ac:dyDescent="0.3">
      <c r="A1533" s="5" t="s">
        <v>701</v>
      </c>
      <c r="B1533" s="5">
        <v>1102.28</v>
      </c>
    </row>
    <row r="1534" spans="1:2" x14ac:dyDescent="0.3">
      <c r="A1534" s="5" t="s">
        <v>674</v>
      </c>
      <c r="B1534" s="5">
        <v>14.49</v>
      </c>
    </row>
    <row r="1535" spans="1:2" x14ac:dyDescent="0.3">
      <c r="A1535" s="5" t="s">
        <v>122</v>
      </c>
      <c r="B1535" s="5">
        <v>710.86</v>
      </c>
    </row>
    <row r="1536" spans="1:2" x14ac:dyDescent="0.3">
      <c r="A1536" s="5" t="s">
        <v>471</v>
      </c>
      <c r="B1536" s="5">
        <v>1991.26</v>
      </c>
    </row>
    <row r="1537" spans="1:2" x14ac:dyDescent="0.3">
      <c r="A1537" s="5" t="s">
        <v>471</v>
      </c>
      <c r="B1537" s="5">
        <v>10480.272000000001</v>
      </c>
    </row>
    <row r="1538" spans="1:2" x14ac:dyDescent="0.3">
      <c r="A1538" s="5" t="s">
        <v>702</v>
      </c>
      <c r="B1538" s="5">
        <v>114.53</v>
      </c>
    </row>
    <row r="1539" spans="1:2" x14ac:dyDescent="0.3">
      <c r="A1539" s="5" t="s">
        <v>702</v>
      </c>
      <c r="B1539" s="5">
        <v>7164.7435000000005</v>
      </c>
    </row>
    <row r="1540" spans="1:2" x14ac:dyDescent="0.3">
      <c r="A1540" s="5" t="s">
        <v>301</v>
      </c>
      <c r="B1540" s="5">
        <v>4620.05</v>
      </c>
    </row>
    <row r="1541" spans="1:2" x14ac:dyDescent="0.3">
      <c r="A1541" s="5" t="s">
        <v>703</v>
      </c>
      <c r="B1541" s="5">
        <v>131.71</v>
      </c>
    </row>
    <row r="1542" spans="1:2" x14ac:dyDescent="0.3">
      <c r="A1542" s="5" t="s">
        <v>694</v>
      </c>
      <c r="B1542" s="5">
        <v>130.38</v>
      </c>
    </row>
    <row r="1543" spans="1:2" x14ac:dyDescent="0.3">
      <c r="A1543" s="5" t="s">
        <v>704</v>
      </c>
      <c r="B1543" s="5">
        <v>308.52</v>
      </c>
    </row>
    <row r="1544" spans="1:2" x14ac:dyDescent="0.3">
      <c r="A1544" s="5" t="s">
        <v>704</v>
      </c>
      <c r="B1544" s="5">
        <v>176.5</v>
      </c>
    </row>
    <row r="1545" spans="1:2" x14ac:dyDescent="0.3">
      <c r="A1545" s="5" t="s">
        <v>142</v>
      </c>
      <c r="B1545" s="5">
        <v>5188.8599999999997</v>
      </c>
    </row>
    <row r="1546" spans="1:2" x14ac:dyDescent="0.3">
      <c r="A1546" s="5" t="s">
        <v>204</v>
      </c>
      <c r="B1546" s="5">
        <v>182.86</v>
      </c>
    </row>
    <row r="1547" spans="1:2" x14ac:dyDescent="0.3">
      <c r="A1547" s="5" t="s">
        <v>705</v>
      </c>
      <c r="B1547" s="5">
        <v>398.86</v>
      </c>
    </row>
    <row r="1548" spans="1:2" x14ac:dyDescent="0.3">
      <c r="A1548" s="5" t="s">
        <v>705</v>
      </c>
      <c r="B1548" s="5">
        <v>109.18</v>
      </c>
    </row>
    <row r="1549" spans="1:2" x14ac:dyDescent="0.3">
      <c r="A1549" s="5" t="s">
        <v>705</v>
      </c>
      <c r="B1549" s="5">
        <v>28.59</v>
      </c>
    </row>
    <row r="1550" spans="1:2" x14ac:dyDescent="0.3">
      <c r="A1550" s="5" t="s">
        <v>706</v>
      </c>
      <c r="B1550" s="5">
        <v>221.66</v>
      </c>
    </row>
    <row r="1551" spans="1:2" x14ac:dyDescent="0.3">
      <c r="A1551" s="5" t="s">
        <v>429</v>
      </c>
      <c r="B1551" s="5">
        <v>3197.0029999999997</v>
      </c>
    </row>
    <row r="1552" spans="1:2" x14ac:dyDescent="0.3">
      <c r="A1552" s="5" t="s">
        <v>481</v>
      </c>
      <c r="B1552" s="5">
        <v>339.81</v>
      </c>
    </row>
    <row r="1553" spans="1:2" x14ac:dyDescent="0.3">
      <c r="A1553" s="5" t="s">
        <v>220</v>
      </c>
      <c r="B1553" s="5">
        <v>1285.55</v>
      </c>
    </row>
    <row r="1554" spans="1:2" x14ac:dyDescent="0.3">
      <c r="A1554" s="5" t="s">
        <v>707</v>
      </c>
      <c r="B1554" s="5">
        <v>177.67</v>
      </c>
    </row>
    <row r="1555" spans="1:2" x14ac:dyDescent="0.3">
      <c r="A1555" s="5" t="s">
        <v>96</v>
      </c>
      <c r="B1555" s="5">
        <v>276.5</v>
      </c>
    </row>
    <row r="1556" spans="1:2" x14ac:dyDescent="0.3">
      <c r="A1556" s="5" t="s">
        <v>84</v>
      </c>
      <c r="B1556" s="5">
        <v>298.57</v>
      </c>
    </row>
    <row r="1557" spans="1:2" x14ac:dyDescent="0.3">
      <c r="A1557" s="5" t="s">
        <v>84</v>
      </c>
      <c r="B1557" s="5">
        <v>44.32</v>
      </c>
    </row>
    <row r="1558" spans="1:2" x14ac:dyDescent="0.3">
      <c r="A1558" s="5" t="s">
        <v>708</v>
      </c>
      <c r="B1558" s="5">
        <v>1629.75</v>
      </c>
    </row>
    <row r="1559" spans="1:2" x14ac:dyDescent="0.3">
      <c r="A1559" s="5" t="s">
        <v>709</v>
      </c>
      <c r="B1559" s="5">
        <v>261.02</v>
      </c>
    </row>
    <row r="1560" spans="1:2" x14ac:dyDescent="0.3">
      <c r="A1560" s="5" t="s">
        <v>135</v>
      </c>
      <c r="B1560" s="5">
        <v>6170.02</v>
      </c>
    </row>
    <row r="1561" spans="1:2" x14ac:dyDescent="0.3">
      <c r="A1561" s="5" t="s">
        <v>103</v>
      </c>
      <c r="B1561" s="5">
        <v>2083.0525000000002</v>
      </c>
    </row>
    <row r="1562" spans="1:2" x14ac:dyDescent="0.3">
      <c r="A1562" s="5" t="s">
        <v>710</v>
      </c>
      <c r="B1562" s="5">
        <v>233.28</v>
      </c>
    </row>
    <row r="1563" spans="1:2" x14ac:dyDescent="0.3">
      <c r="A1563" s="5" t="s">
        <v>710</v>
      </c>
      <c r="B1563" s="5">
        <v>47.01</v>
      </c>
    </row>
    <row r="1564" spans="1:2" x14ac:dyDescent="0.3">
      <c r="A1564" s="5" t="s">
        <v>396</v>
      </c>
      <c r="B1564" s="5">
        <v>140.07</v>
      </c>
    </row>
    <row r="1565" spans="1:2" x14ac:dyDescent="0.3">
      <c r="A1565" s="5" t="s">
        <v>710</v>
      </c>
      <c r="B1565" s="5">
        <v>157.87</v>
      </c>
    </row>
    <row r="1566" spans="1:2" x14ac:dyDescent="0.3">
      <c r="A1566" s="5" t="s">
        <v>711</v>
      </c>
      <c r="B1566" s="5">
        <v>1194.96</v>
      </c>
    </row>
    <row r="1567" spans="1:2" x14ac:dyDescent="0.3">
      <c r="A1567" s="5" t="s">
        <v>522</v>
      </c>
      <c r="B1567" s="5">
        <v>866.66</v>
      </c>
    </row>
    <row r="1568" spans="1:2" x14ac:dyDescent="0.3">
      <c r="A1568" s="5" t="s">
        <v>389</v>
      </c>
      <c r="B1568" s="5">
        <v>184.33100000000002</v>
      </c>
    </row>
    <row r="1569" spans="1:2" x14ac:dyDescent="0.3">
      <c r="A1569" s="5" t="s">
        <v>712</v>
      </c>
      <c r="B1569" s="5">
        <v>1223.3795</v>
      </c>
    </row>
    <row r="1570" spans="1:2" x14ac:dyDescent="0.3">
      <c r="A1570" s="5" t="s">
        <v>563</v>
      </c>
      <c r="B1570" s="5">
        <v>14.84</v>
      </c>
    </row>
    <row r="1571" spans="1:2" x14ac:dyDescent="0.3">
      <c r="A1571" s="5" t="s">
        <v>563</v>
      </c>
      <c r="B1571" s="5">
        <v>922.47</v>
      </c>
    </row>
    <row r="1572" spans="1:2" x14ac:dyDescent="0.3">
      <c r="A1572" s="5" t="s">
        <v>571</v>
      </c>
      <c r="B1572" s="5">
        <v>3245.73</v>
      </c>
    </row>
    <row r="1573" spans="1:2" x14ac:dyDescent="0.3">
      <c r="A1573" s="5" t="s">
        <v>571</v>
      </c>
      <c r="B1573" s="5">
        <v>63.02</v>
      </c>
    </row>
    <row r="1574" spans="1:2" x14ac:dyDescent="0.3">
      <c r="A1574" s="5" t="s">
        <v>713</v>
      </c>
      <c r="B1574" s="5">
        <v>6420.87</v>
      </c>
    </row>
    <row r="1575" spans="1:2" x14ac:dyDescent="0.3">
      <c r="A1575" s="5" t="s">
        <v>713</v>
      </c>
      <c r="B1575" s="5">
        <v>2407.6929999999998</v>
      </c>
    </row>
    <row r="1576" spans="1:2" x14ac:dyDescent="0.3">
      <c r="A1576" s="5" t="s">
        <v>714</v>
      </c>
      <c r="B1576" s="5">
        <v>128.69</v>
      </c>
    </row>
    <row r="1577" spans="1:2" x14ac:dyDescent="0.3">
      <c r="A1577" s="5" t="s">
        <v>715</v>
      </c>
      <c r="B1577" s="5">
        <v>12270.3</v>
      </c>
    </row>
    <row r="1578" spans="1:2" x14ac:dyDescent="0.3">
      <c r="A1578" s="5" t="s">
        <v>716</v>
      </c>
      <c r="B1578" s="5">
        <v>109.7</v>
      </c>
    </row>
    <row r="1579" spans="1:2" x14ac:dyDescent="0.3">
      <c r="A1579" s="5" t="s">
        <v>716</v>
      </c>
      <c r="B1579" s="5">
        <v>80.89</v>
      </c>
    </row>
    <row r="1580" spans="1:2" x14ac:dyDescent="0.3">
      <c r="A1580" s="5" t="s">
        <v>717</v>
      </c>
      <c r="B1580" s="5">
        <v>482.91</v>
      </c>
    </row>
    <row r="1581" spans="1:2" x14ac:dyDescent="0.3">
      <c r="A1581" s="5" t="s">
        <v>717</v>
      </c>
      <c r="B1581" s="5">
        <v>2969.6365000000001</v>
      </c>
    </row>
    <row r="1582" spans="1:2" x14ac:dyDescent="0.3">
      <c r="A1582" s="5" t="s">
        <v>289</v>
      </c>
      <c r="B1582" s="5">
        <v>333.68</v>
      </c>
    </row>
    <row r="1583" spans="1:2" x14ac:dyDescent="0.3">
      <c r="A1583" s="5" t="s">
        <v>596</v>
      </c>
      <c r="B1583" s="5">
        <v>58.64</v>
      </c>
    </row>
    <row r="1584" spans="1:2" x14ac:dyDescent="0.3">
      <c r="A1584" s="5" t="s">
        <v>267</v>
      </c>
      <c r="B1584" s="5">
        <v>136.06</v>
      </c>
    </row>
    <row r="1585" spans="1:2" x14ac:dyDescent="0.3">
      <c r="A1585" s="5" t="s">
        <v>659</v>
      </c>
      <c r="B1585" s="5">
        <v>1554.53</v>
      </c>
    </row>
    <row r="1586" spans="1:2" x14ac:dyDescent="0.3">
      <c r="A1586" s="5" t="s">
        <v>581</v>
      </c>
      <c r="B1586" s="5">
        <v>446.04</v>
      </c>
    </row>
    <row r="1587" spans="1:2" x14ac:dyDescent="0.3">
      <c r="A1587" s="5" t="s">
        <v>581</v>
      </c>
      <c r="B1587" s="5">
        <v>18421.2</v>
      </c>
    </row>
    <row r="1588" spans="1:2" x14ac:dyDescent="0.3">
      <c r="A1588" s="5" t="s">
        <v>540</v>
      </c>
      <c r="B1588" s="5">
        <v>39.68</v>
      </c>
    </row>
    <row r="1589" spans="1:2" x14ac:dyDescent="0.3">
      <c r="A1589" s="5" t="s">
        <v>540</v>
      </c>
      <c r="B1589" s="5">
        <v>1273.2660000000001</v>
      </c>
    </row>
    <row r="1590" spans="1:2" x14ac:dyDescent="0.3">
      <c r="A1590" s="5" t="s">
        <v>105</v>
      </c>
      <c r="B1590" s="5">
        <v>1519.9</v>
      </c>
    </row>
    <row r="1591" spans="1:2" x14ac:dyDescent="0.3">
      <c r="A1591" s="5" t="s">
        <v>99</v>
      </c>
      <c r="B1591" s="5">
        <v>102.24</v>
      </c>
    </row>
    <row r="1592" spans="1:2" x14ac:dyDescent="0.3">
      <c r="A1592" s="5" t="s">
        <v>718</v>
      </c>
      <c r="B1592" s="5">
        <v>165.37</v>
      </c>
    </row>
    <row r="1593" spans="1:2" x14ac:dyDescent="0.3">
      <c r="A1593" s="5" t="s">
        <v>718</v>
      </c>
      <c r="B1593" s="5">
        <v>1785.74</v>
      </c>
    </row>
    <row r="1594" spans="1:2" x14ac:dyDescent="0.3">
      <c r="A1594" s="5" t="s">
        <v>506</v>
      </c>
      <c r="B1594" s="5">
        <v>111.9</v>
      </c>
    </row>
    <row r="1595" spans="1:2" x14ac:dyDescent="0.3">
      <c r="A1595" s="5" t="s">
        <v>719</v>
      </c>
      <c r="B1595" s="5">
        <v>965.69</v>
      </c>
    </row>
    <row r="1596" spans="1:2" x14ac:dyDescent="0.3">
      <c r="A1596" s="5" t="s">
        <v>114</v>
      </c>
      <c r="B1596" s="5">
        <v>4629.67</v>
      </c>
    </row>
    <row r="1597" spans="1:2" x14ac:dyDescent="0.3">
      <c r="A1597" s="5" t="s">
        <v>167</v>
      </c>
      <c r="B1597" s="5">
        <v>1350.34</v>
      </c>
    </row>
    <row r="1598" spans="1:2" x14ac:dyDescent="0.3">
      <c r="A1598" s="5" t="s">
        <v>179</v>
      </c>
      <c r="B1598" s="5">
        <v>861.26</v>
      </c>
    </row>
    <row r="1599" spans="1:2" x14ac:dyDescent="0.3">
      <c r="A1599" s="5" t="s">
        <v>179</v>
      </c>
      <c r="B1599" s="5">
        <v>1531.4110000000001</v>
      </c>
    </row>
    <row r="1600" spans="1:2" x14ac:dyDescent="0.3">
      <c r="A1600" s="5" t="s">
        <v>458</v>
      </c>
      <c r="B1600" s="5">
        <v>1497.3174999999999</v>
      </c>
    </row>
    <row r="1601" spans="1:2" x14ac:dyDescent="0.3">
      <c r="A1601" s="5" t="s">
        <v>48</v>
      </c>
      <c r="B1601" s="5">
        <v>281.83999999999997</v>
      </c>
    </row>
    <row r="1602" spans="1:2" x14ac:dyDescent="0.3">
      <c r="A1602" s="5" t="s">
        <v>720</v>
      </c>
      <c r="B1602" s="5">
        <v>200.75300000000001</v>
      </c>
    </row>
    <row r="1603" spans="1:2" x14ac:dyDescent="0.3">
      <c r="A1603" s="5" t="s">
        <v>95</v>
      </c>
      <c r="B1603" s="5">
        <v>32.51</v>
      </c>
    </row>
    <row r="1604" spans="1:2" x14ac:dyDescent="0.3">
      <c r="A1604" s="5" t="s">
        <v>95</v>
      </c>
      <c r="B1604" s="5">
        <v>570.51</v>
      </c>
    </row>
    <row r="1605" spans="1:2" x14ac:dyDescent="0.3">
      <c r="A1605" s="5" t="s">
        <v>721</v>
      </c>
      <c r="B1605" s="5">
        <v>243.49</v>
      </c>
    </row>
    <row r="1606" spans="1:2" x14ac:dyDescent="0.3">
      <c r="A1606" s="5" t="s">
        <v>662</v>
      </c>
      <c r="B1606" s="5">
        <v>1090.4000000000001</v>
      </c>
    </row>
    <row r="1607" spans="1:2" x14ac:dyDescent="0.3">
      <c r="A1607" s="5" t="s">
        <v>722</v>
      </c>
      <c r="B1607" s="5">
        <v>65.849999999999994</v>
      </c>
    </row>
    <row r="1608" spans="1:2" x14ac:dyDescent="0.3">
      <c r="A1608" s="5" t="s">
        <v>587</v>
      </c>
      <c r="B1608" s="5">
        <v>1154.1400000000001</v>
      </c>
    </row>
    <row r="1609" spans="1:2" x14ac:dyDescent="0.3">
      <c r="A1609" s="5" t="s">
        <v>587</v>
      </c>
      <c r="B1609" s="5">
        <v>223.82</v>
      </c>
    </row>
    <row r="1610" spans="1:2" x14ac:dyDescent="0.3">
      <c r="A1610" s="5" t="s">
        <v>587</v>
      </c>
      <c r="B1610" s="5">
        <v>61.463500000000003</v>
      </c>
    </row>
    <row r="1611" spans="1:2" x14ac:dyDescent="0.3">
      <c r="A1611" s="5" t="s">
        <v>593</v>
      </c>
      <c r="B1611" s="5">
        <v>122.09</v>
      </c>
    </row>
    <row r="1612" spans="1:2" x14ac:dyDescent="0.3">
      <c r="A1612" s="5" t="s">
        <v>198</v>
      </c>
      <c r="B1612" s="5">
        <v>7312.0314999999991</v>
      </c>
    </row>
    <row r="1613" spans="1:2" x14ac:dyDescent="0.3">
      <c r="A1613" s="5" t="s">
        <v>352</v>
      </c>
      <c r="B1613" s="5">
        <v>102.18</v>
      </c>
    </row>
    <row r="1614" spans="1:2" x14ac:dyDescent="0.3">
      <c r="A1614" s="5" t="s">
        <v>42</v>
      </c>
      <c r="B1614" s="5">
        <v>1650.4110000000001</v>
      </c>
    </row>
    <row r="1615" spans="1:2" x14ac:dyDescent="0.3">
      <c r="A1615" s="5" t="s">
        <v>123</v>
      </c>
      <c r="B1615" s="5">
        <v>1173.5</v>
      </c>
    </row>
    <row r="1616" spans="1:2" x14ac:dyDescent="0.3">
      <c r="A1616" s="5" t="s">
        <v>441</v>
      </c>
      <c r="B1616" s="5">
        <v>6121.1984999999995</v>
      </c>
    </row>
    <row r="1617" spans="1:2" x14ac:dyDescent="0.3">
      <c r="A1617" s="5" t="s">
        <v>187</v>
      </c>
      <c r="B1617" s="5">
        <v>188.93</v>
      </c>
    </row>
    <row r="1618" spans="1:2" x14ac:dyDescent="0.3">
      <c r="A1618" s="5" t="s">
        <v>160</v>
      </c>
      <c r="B1618" s="5">
        <v>38.96</v>
      </c>
    </row>
    <row r="1619" spans="1:2" x14ac:dyDescent="0.3">
      <c r="A1619" s="5" t="s">
        <v>388</v>
      </c>
      <c r="B1619" s="5">
        <v>3501.79</v>
      </c>
    </row>
    <row r="1620" spans="1:2" x14ac:dyDescent="0.3">
      <c r="A1620" s="5" t="s">
        <v>388</v>
      </c>
      <c r="B1620" s="5">
        <v>141.83000000000001</v>
      </c>
    </row>
    <row r="1621" spans="1:2" x14ac:dyDescent="0.3">
      <c r="A1621" s="5" t="s">
        <v>723</v>
      </c>
      <c r="B1621" s="5">
        <v>1566.8</v>
      </c>
    </row>
    <row r="1622" spans="1:2" x14ac:dyDescent="0.3">
      <c r="A1622" s="5" t="s">
        <v>723</v>
      </c>
      <c r="B1622" s="5">
        <v>616.01</v>
      </c>
    </row>
    <row r="1623" spans="1:2" x14ac:dyDescent="0.3">
      <c r="A1623" s="5" t="s">
        <v>723</v>
      </c>
      <c r="B1623" s="5">
        <v>438.60849999999999</v>
      </c>
    </row>
    <row r="1624" spans="1:2" x14ac:dyDescent="0.3">
      <c r="A1624" s="5" t="s">
        <v>724</v>
      </c>
      <c r="B1624" s="5">
        <v>686.27</v>
      </c>
    </row>
    <row r="1625" spans="1:2" x14ac:dyDescent="0.3">
      <c r="A1625" s="5" t="s">
        <v>308</v>
      </c>
      <c r="B1625" s="5">
        <v>315.27999999999997</v>
      </c>
    </row>
    <row r="1626" spans="1:2" x14ac:dyDescent="0.3">
      <c r="A1626" s="5" t="s">
        <v>388</v>
      </c>
      <c r="B1626" s="5">
        <v>3503.12</v>
      </c>
    </row>
    <row r="1627" spans="1:2" x14ac:dyDescent="0.3">
      <c r="A1627" s="5" t="s">
        <v>576</v>
      </c>
      <c r="B1627" s="5">
        <v>57.24</v>
      </c>
    </row>
    <row r="1628" spans="1:2" x14ac:dyDescent="0.3">
      <c r="A1628" s="5" t="s">
        <v>656</v>
      </c>
      <c r="B1628" s="5">
        <v>651.45000000000005</v>
      </c>
    </row>
    <row r="1629" spans="1:2" x14ac:dyDescent="0.3">
      <c r="A1629" s="5" t="s">
        <v>725</v>
      </c>
      <c r="B1629" s="5">
        <v>311.10000000000002</v>
      </c>
    </row>
    <row r="1630" spans="1:2" x14ac:dyDescent="0.3">
      <c r="A1630" s="5" t="s">
        <v>726</v>
      </c>
      <c r="B1630" s="5">
        <v>452.93</v>
      </c>
    </row>
    <row r="1631" spans="1:2" x14ac:dyDescent="0.3">
      <c r="A1631" s="5" t="s">
        <v>344</v>
      </c>
      <c r="B1631" s="5">
        <v>54.23</v>
      </c>
    </row>
    <row r="1632" spans="1:2" x14ac:dyDescent="0.3">
      <c r="A1632" s="5" t="s">
        <v>727</v>
      </c>
      <c r="B1632" s="5">
        <v>247.21</v>
      </c>
    </row>
    <row r="1633" spans="1:2" x14ac:dyDescent="0.3">
      <c r="A1633" s="5" t="s">
        <v>727</v>
      </c>
      <c r="B1633" s="5">
        <v>1541.7809999999999</v>
      </c>
    </row>
    <row r="1634" spans="1:2" x14ac:dyDescent="0.3">
      <c r="A1634" s="5" t="s">
        <v>81</v>
      </c>
      <c r="B1634" s="5">
        <v>148.34400000000002</v>
      </c>
    </row>
    <row r="1635" spans="1:2" x14ac:dyDescent="0.3">
      <c r="A1635" s="5" t="s">
        <v>728</v>
      </c>
      <c r="B1635" s="5">
        <v>351.27</v>
      </c>
    </row>
    <row r="1636" spans="1:2" x14ac:dyDescent="0.3">
      <c r="A1636" s="5" t="s">
        <v>294</v>
      </c>
      <c r="B1636" s="5">
        <v>181.5</v>
      </c>
    </row>
    <row r="1637" spans="1:2" x14ac:dyDescent="0.3">
      <c r="A1637" s="5" t="s">
        <v>729</v>
      </c>
      <c r="B1637" s="5">
        <v>2339.52</v>
      </c>
    </row>
    <row r="1638" spans="1:2" x14ac:dyDescent="0.3">
      <c r="A1638" s="5" t="s">
        <v>729</v>
      </c>
      <c r="B1638" s="5">
        <v>533.25</v>
      </c>
    </row>
    <row r="1639" spans="1:2" x14ac:dyDescent="0.3">
      <c r="A1639" s="5" t="s">
        <v>269</v>
      </c>
      <c r="B1639" s="5">
        <v>4993.42</v>
      </c>
    </row>
    <row r="1640" spans="1:2" x14ac:dyDescent="0.3">
      <c r="A1640" s="5" t="s">
        <v>730</v>
      </c>
      <c r="B1640" s="5">
        <v>1059.3</v>
      </c>
    </row>
    <row r="1641" spans="1:2" x14ac:dyDescent="0.3">
      <c r="A1641" s="5" t="s">
        <v>731</v>
      </c>
      <c r="B1641" s="5">
        <v>7319.85</v>
      </c>
    </row>
    <row r="1642" spans="1:2" x14ac:dyDescent="0.3">
      <c r="A1642" s="5" t="s">
        <v>731</v>
      </c>
      <c r="B1642" s="5">
        <v>707.44</v>
      </c>
    </row>
    <row r="1643" spans="1:2" x14ac:dyDescent="0.3">
      <c r="A1643" s="5" t="s">
        <v>81</v>
      </c>
      <c r="B1643" s="5">
        <v>40.29</v>
      </c>
    </row>
    <row r="1644" spans="1:2" x14ac:dyDescent="0.3">
      <c r="A1644" s="5" t="s">
        <v>81</v>
      </c>
      <c r="B1644" s="5">
        <v>775.77</v>
      </c>
    </row>
    <row r="1645" spans="1:2" x14ac:dyDescent="0.3">
      <c r="A1645" s="5" t="s">
        <v>290</v>
      </c>
      <c r="B1645" s="5">
        <v>242.63</v>
      </c>
    </row>
    <row r="1646" spans="1:2" x14ac:dyDescent="0.3">
      <c r="A1646" s="5" t="s">
        <v>460</v>
      </c>
      <c r="B1646" s="5">
        <v>5051.8900000000003</v>
      </c>
    </row>
    <row r="1647" spans="1:2" x14ac:dyDescent="0.3">
      <c r="A1647" s="5" t="s">
        <v>308</v>
      </c>
      <c r="B1647" s="5">
        <v>796.14</v>
      </c>
    </row>
    <row r="1648" spans="1:2" x14ac:dyDescent="0.3">
      <c r="A1648" s="5" t="s">
        <v>308</v>
      </c>
      <c r="B1648" s="5">
        <v>142.96</v>
      </c>
    </row>
    <row r="1649" spans="1:2" x14ac:dyDescent="0.3">
      <c r="A1649" s="5" t="s">
        <v>682</v>
      </c>
      <c r="B1649" s="5">
        <v>102.06</v>
      </c>
    </row>
    <row r="1650" spans="1:2" x14ac:dyDescent="0.3">
      <c r="A1650" s="5" t="s">
        <v>682</v>
      </c>
      <c r="B1650" s="5">
        <v>101.82</v>
      </c>
    </row>
    <row r="1651" spans="1:2" x14ac:dyDescent="0.3">
      <c r="A1651" s="5" t="s">
        <v>724</v>
      </c>
      <c r="B1651" s="5">
        <v>4729.8500000000004</v>
      </c>
    </row>
    <row r="1652" spans="1:2" x14ac:dyDescent="0.3">
      <c r="A1652" s="5" t="s">
        <v>578</v>
      </c>
      <c r="B1652" s="5">
        <v>1386.6</v>
      </c>
    </row>
    <row r="1653" spans="1:2" x14ac:dyDescent="0.3">
      <c r="A1653" s="5" t="s">
        <v>732</v>
      </c>
      <c r="B1653" s="5">
        <v>194.17400000000001</v>
      </c>
    </row>
    <row r="1654" spans="1:2" x14ac:dyDescent="0.3">
      <c r="A1654" s="5" t="s">
        <v>629</v>
      </c>
      <c r="B1654" s="5">
        <v>49.23</v>
      </c>
    </row>
    <row r="1655" spans="1:2" x14ac:dyDescent="0.3">
      <c r="A1655" s="5" t="s">
        <v>733</v>
      </c>
      <c r="B1655" s="5">
        <v>397.84</v>
      </c>
    </row>
    <row r="1656" spans="1:2" x14ac:dyDescent="0.3">
      <c r="A1656" s="5" t="s">
        <v>696</v>
      </c>
      <c r="B1656" s="5">
        <v>73.069999999999993</v>
      </c>
    </row>
    <row r="1657" spans="1:2" x14ac:dyDescent="0.3">
      <c r="A1657" s="5" t="s">
        <v>696</v>
      </c>
      <c r="B1657" s="5">
        <v>4679.1000000000004</v>
      </c>
    </row>
    <row r="1658" spans="1:2" x14ac:dyDescent="0.3">
      <c r="A1658" s="5" t="s">
        <v>732</v>
      </c>
      <c r="B1658" s="5">
        <v>657.94</v>
      </c>
    </row>
    <row r="1659" spans="1:2" x14ac:dyDescent="0.3">
      <c r="A1659" s="5" t="s">
        <v>732</v>
      </c>
      <c r="B1659" s="5">
        <v>1270.73</v>
      </c>
    </row>
    <row r="1660" spans="1:2" x14ac:dyDescent="0.3">
      <c r="A1660" s="5" t="s">
        <v>615</v>
      </c>
      <c r="B1660" s="5">
        <v>109.49</v>
      </c>
    </row>
    <row r="1661" spans="1:2" x14ac:dyDescent="0.3">
      <c r="A1661" s="5" t="s">
        <v>734</v>
      </c>
      <c r="B1661" s="5">
        <v>1684.96</v>
      </c>
    </row>
    <row r="1662" spans="1:2" x14ac:dyDescent="0.3">
      <c r="A1662" s="5" t="s">
        <v>734</v>
      </c>
      <c r="B1662" s="5">
        <v>1662.048</v>
      </c>
    </row>
    <row r="1663" spans="1:2" x14ac:dyDescent="0.3">
      <c r="A1663" s="5" t="s">
        <v>734</v>
      </c>
      <c r="B1663" s="5">
        <v>11460.76</v>
      </c>
    </row>
    <row r="1664" spans="1:2" x14ac:dyDescent="0.3">
      <c r="A1664" s="5" t="s">
        <v>735</v>
      </c>
      <c r="B1664" s="5">
        <v>896.49</v>
      </c>
    </row>
    <row r="1665" spans="1:2" x14ac:dyDescent="0.3">
      <c r="A1665" s="5" t="s">
        <v>736</v>
      </c>
      <c r="B1665" s="5">
        <v>210.66</v>
      </c>
    </row>
    <row r="1666" spans="1:2" x14ac:dyDescent="0.3">
      <c r="A1666" s="5" t="s">
        <v>737</v>
      </c>
      <c r="B1666" s="5">
        <v>1660.86</v>
      </c>
    </row>
    <row r="1667" spans="1:2" x14ac:dyDescent="0.3">
      <c r="A1667" s="5" t="s">
        <v>700</v>
      </c>
      <c r="B1667" s="5">
        <v>152.26</v>
      </c>
    </row>
    <row r="1668" spans="1:2" x14ac:dyDescent="0.3">
      <c r="A1668" s="5" t="s">
        <v>147</v>
      </c>
      <c r="B1668" s="5">
        <v>135.21</v>
      </c>
    </row>
    <row r="1669" spans="1:2" x14ac:dyDescent="0.3">
      <c r="A1669" s="5" t="s">
        <v>559</v>
      </c>
      <c r="B1669" s="5">
        <v>2048.5679999999998</v>
      </c>
    </row>
    <row r="1670" spans="1:2" x14ac:dyDescent="0.3">
      <c r="A1670" s="5" t="s">
        <v>284</v>
      </c>
      <c r="B1670" s="5">
        <v>4442.049</v>
      </c>
    </row>
    <row r="1671" spans="1:2" x14ac:dyDescent="0.3">
      <c r="A1671" s="5" t="s">
        <v>118</v>
      </c>
      <c r="B1671" s="5">
        <v>271.06</v>
      </c>
    </row>
    <row r="1672" spans="1:2" x14ac:dyDescent="0.3">
      <c r="A1672" s="5" t="s">
        <v>118</v>
      </c>
      <c r="B1672" s="5">
        <v>58.84</v>
      </c>
    </row>
    <row r="1673" spans="1:2" x14ac:dyDescent="0.3">
      <c r="A1673" s="5" t="s">
        <v>118</v>
      </c>
      <c r="B1673" s="5">
        <v>1211.72</v>
      </c>
    </row>
    <row r="1674" spans="1:2" x14ac:dyDescent="0.3">
      <c r="A1674" s="5" t="s">
        <v>118</v>
      </c>
      <c r="B1674" s="5">
        <v>75.260000000000005</v>
      </c>
    </row>
    <row r="1675" spans="1:2" x14ac:dyDescent="0.3">
      <c r="A1675" s="5" t="s">
        <v>118</v>
      </c>
      <c r="B1675" s="5">
        <v>407.11599999999999</v>
      </c>
    </row>
    <row r="1676" spans="1:2" x14ac:dyDescent="0.3">
      <c r="A1676" s="5" t="s">
        <v>451</v>
      </c>
      <c r="B1676" s="5">
        <v>8009.5924999999988</v>
      </c>
    </row>
    <row r="1677" spans="1:2" x14ac:dyDescent="0.3">
      <c r="A1677" s="5" t="s">
        <v>738</v>
      </c>
      <c r="B1677" s="5">
        <v>4689.66</v>
      </c>
    </row>
    <row r="1678" spans="1:2" x14ac:dyDescent="0.3">
      <c r="A1678" s="5" t="s">
        <v>396</v>
      </c>
      <c r="B1678" s="5">
        <v>49.89</v>
      </c>
    </row>
    <row r="1679" spans="1:2" x14ac:dyDescent="0.3">
      <c r="A1679" s="5" t="s">
        <v>396</v>
      </c>
      <c r="B1679" s="5">
        <v>1831.5289999999998</v>
      </c>
    </row>
    <row r="1680" spans="1:2" x14ac:dyDescent="0.3">
      <c r="A1680" s="5" t="s">
        <v>739</v>
      </c>
      <c r="B1680" s="5">
        <v>17.59</v>
      </c>
    </row>
    <row r="1681" spans="1:2" x14ac:dyDescent="0.3">
      <c r="A1681" s="5" t="s">
        <v>739</v>
      </c>
      <c r="B1681" s="5">
        <v>308.81</v>
      </c>
    </row>
    <row r="1682" spans="1:2" x14ac:dyDescent="0.3">
      <c r="A1682" s="5" t="s">
        <v>72</v>
      </c>
      <c r="B1682" s="5">
        <v>4852.05</v>
      </c>
    </row>
    <row r="1683" spans="1:2" x14ac:dyDescent="0.3">
      <c r="A1683" s="5" t="s">
        <v>740</v>
      </c>
      <c r="B1683" s="5">
        <v>686.2</v>
      </c>
    </row>
    <row r="1684" spans="1:2" x14ac:dyDescent="0.3">
      <c r="A1684" s="5" t="s">
        <v>740</v>
      </c>
      <c r="B1684" s="5">
        <v>1274.5155</v>
      </c>
    </row>
    <row r="1685" spans="1:2" x14ac:dyDescent="0.3">
      <c r="A1685" s="5" t="s">
        <v>718</v>
      </c>
      <c r="B1685" s="5">
        <v>10341.469999999999</v>
      </c>
    </row>
    <row r="1686" spans="1:2" x14ac:dyDescent="0.3">
      <c r="A1686" s="5" t="s">
        <v>718</v>
      </c>
      <c r="B1686" s="5">
        <v>55.21</v>
      </c>
    </row>
    <row r="1687" spans="1:2" x14ac:dyDescent="0.3">
      <c r="A1687" s="5" t="s">
        <v>718</v>
      </c>
      <c r="B1687" s="5">
        <v>38.299999999999997</v>
      </c>
    </row>
    <row r="1688" spans="1:2" x14ac:dyDescent="0.3">
      <c r="A1688" s="5" t="s">
        <v>302</v>
      </c>
      <c r="B1688" s="5">
        <v>3355.1539999999995</v>
      </c>
    </row>
    <row r="1689" spans="1:2" x14ac:dyDescent="0.3">
      <c r="A1689" s="5" t="s">
        <v>304</v>
      </c>
      <c r="B1689" s="5">
        <v>599.52</v>
      </c>
    </row>
    <row r="1690" spans="1:2" x14ac:dyDescent="0.3">
      <c r="A1690" s="5" t="s">
        <v>304</v>
      </c>
      <c r="B1690" s="5">
        <v>10330.94</v>
      </c>
    </row>
    <row r="1691" spans="1:2" x14ac:dyDescent="0.3">
      <c r="A1691" s="5" t="s">
        <v>179</v>
      </c>
      <c r="B1691" s="5">
        <v>19</v>
      </c>
    </row>
    <row r="1692" spans="1:2" x14ac:dyDescent="0.3">
      <c r="A1692" s="5" t="s">
        <v>179</v>
      </c>
      <c r="B1692" s="5">
        <v>8289.51</v>
      </c>
    </row>
    <row r="1693" spans="1:2" x14ac:dyDescent="0.3">
      <c r="A1693" s="5" t="s">
        <v>460</v>
      </c>
      <c r="B1693" s="5">
        <v>302.91000000000003</v>
      </c>
    </row>
    <row r="1694" spans="1:2" x14ac:dyDescent="0.3">
      <c r="A1694" s="5" t="s">
        <v>460</v>
      </c>
      <c r="B1694" s="5">
        <v>842.61349999999993</v>
      </c>
    </row>
    <row r="1695" spans="1:2" x14ac:dyDescent="0.3">
      <c r="A1695" s="5" t="s">
        <v>175</v>
      </c>
      <c r="B1695" s="5">
        <v>159.51</v>
      </c>
    </row>
    <row r="1696" spans="1:2" x14ac:dyDescent="0.3">
      <c r="A1696" s="5" t="s">
        <v>175</v>
      </c>
      <c r="B1696" s="5">
        <v>5015.0510000000004</v>
      </c>
    </row>
    <row r="1697" spans="1:2" x14ac:dyDescent="0.3">
      <c r="A1697" s="5" t="s">
        <v>460</v>
      </c>
      <c r="B1697" s="5">
        <v>117.97</v>
      </c>
    </row>
    <row r="1698" spans="1:2" x14ac:dyDescent="0.3">
      <c r="A1698" s="5" t="s">
        <v>243</v>
      </c>
      <c r="B1698" s="5">
        <v>561.65</v>
      </c>
    </row>
    <row r="1699" spans="1:2" x14ac:dyDescent="0.3">
      <c r="A1699" s="5" t="s">
        <v>741</v>
      </c>
      <c r="B1699" s="5">
        <v>55.6</v>
      </c>
    </row>
    <row r="1700" spans="1:2" x14ac:dyDescent="0.3">
      <c r="A1700" s="5" t="s">
        <v>741</v>
      </c>
      <c r="B1700" s="5">
        <v>2431.13</v>
      </c>
    </row>
    <row r="1701" spans="1:2" x14ac:dyDescent="0.3">
      <c r="A1701" s="5" t="s">
        <v>741</v>
      </c>
      <c r="B1701" s="5">
        <v>113.4</v>
      </c>
    </row>
    <row r="1702" spans="1:2" x14ac:dyDescent="0.3">
      <c r="A1702" s="5" t="s">
        <v>742</v>
      </c>
      <c r="B1702" s="5">
        <v>5007.6899999999996</v>
      </c>
    </row>
    <row r="1703" spans="1:2" x14ac:dyDescent="0.3">
      <c r="A1703" s="5" t="s">
        <v>742</v>
      </c>
      <c r="B1703" s="5">
        <v>1379.62</v>
      </c>
    </row>
    <row r="1704" spans="1:2" x14ac:dyDescent="0.3">
      <c r="A1704" s="5" t="s">
        <v>169</v>
      </c>
      <c r="B1704" s="5">
        <v>2237.7600000000002</v>
      </c>
    </row>
    <row r="1705" spans="1:2" x14ac:dyDescent="0.3">
      <c r="A1705" s="5" t="s">
        <v>169</v>
      </c>
      <c r="B1705" s="5">
        <v>20.59</v>
      </c>
    </row>
    <row r="1706" spans="1:2" x14ac:dyDescent="0.3">
      <c r="A1706" s="5" t="s">
        <v>595</v>
      </c>
      <c r="B1706" s="5">
        <v>281.74</v>
      </c>
    </row>
    <row r="1707" spans="1:2" x14ac:dyDescent="0.3">
      <c r="A1707" s="5" t="s">
        <v>595</v>
      </c>
      <c r="B1707" s="5">
        <v>217.35</v>
      </c>
    </row>
    <row r="1708" spans="1:2" x14ac:dyDescent="0.3">
      <c r="A1708" s="5" t="s">
        <v>595</v>
      </c>
      <c r="B1708" s="5">
        <v>2746.57</v>
      </c>
    </row>
    <row r="1709" spans="1:2" x14ac:dyDescent="0.3">
      <c r="A1709" s="5" t="s">
        <v>617</v>
      </c>
      <c r="B1709" s="5">
        <v>1212.9280000000001</v>
      </c>
    </row>
    <row r="1710" spans="1:2" x14ac:dyDescent="0.3">
      <c r="A1710" s="5" t="s">
        <v>690</v>
      </c>
      <c r="B1710" s="5">
        <v>515.65</v>
      </c>
    </row>
    <row r="1711" spans="1:2" x14ac:dyDescent="0.3">
      <c r="A1711" s="5" t="s">
        <v>719</v>
      </c>
      <c r="B1711" s="5">
        <v>3019.41</v>
      </c>
    </row>
    <row r="1712" spans="1:2" x14ac:dyDescent="0.3">
      <c r="A1712" s="5" t="s">
        <v>610</v>
      </c>
      <c r="B1712" s="5">
        <v>824.24</v>
      </c>
    </row>
    <row r="1713" spans="1:2" x14ac:dyDescent="0.3">
      <c r="A1713" s="5" t="s">
        <v>710</v>
      </c>
      <c r="B1713" s="5">
        <v>283.17</v>
      </c>
    </row>
    <row r="1714" spans="1:2" x14ac:dyDescent="0.3">
      <c r="A1714" s="5" t="s">
        <v>424</v>
      </c>
      <c r="B1714" s="5">
        <v>539.21</v>
      </c>
    </row>
    <row r="1715" spans="1:2" x14ac:dyDescent="0.3">
      <c r="A1715" s="5" t="s">
        <v>135</v>
      </c>
      <c r="B1715" s="5">
        <v>3436.9</v>
      </c>
    </row>
    <row r="1716" spans="1:2" x14ac:dyDescent="0.3">
      <c r="A1716" s="5" t="s">
        <v>743</v>
      </c>
      <c r="B1716" s="5">
        <v>513.74</v>
      </c>
    </row>
    <row r="1717" spans="1:2" x14ac:dyDescent="0.3">
      <c r="A1717" s="5" t="s">
        <v>743</v>
      </c>
      <c r="B1717" s="5">
        <v>36.799999999999997</v>
      </c>
    </row>
    <row r="1718" spans="1:2" x14ac:dyDescent="0.3">
      <c r="A1718" s="5" t="s">
        <v>179</v>
      </c>
      <c r="B1718" s="5">
        <v>123.82</v>
      </c>
    </row>
    <row r="1719" spans="1:2" x14ac:dyDescent="0.3">
      <c r="A1719" s="5" t="s">
        <v>744</v>
      </c>
      <c r="B1719" s="5">
        <v>36.86</v>
      </c>
    </row>
    <row r="1720" spans="1:2" x14ac:dyDescent="0.3">
      <c r="A1720" s="5" t="s">
        <v>345</v>
      </c>
      <c r="B1720" s="5">
        <v>209.53</v>
      </c>
    </row>
    <row r="1721" spans="1:2" x14ac:dyDescent="0.3">
      <c r="A1721" s="5" t="s">
        <v>345</v>
      </c>
      <c r="B1721" s="5">
        <v>225.47</v>
      </c>
    </row>
    <row r="1722" spans="1:2" x14ac:dyDescent="0.3">
      <c r="A1722" s="5" t="s">
        <v>562</v>
      </c>
      <c r="B1722" s="5">
        <v>168.66</v>
      </c>
    </row>
    <row r="1723" spans="1:2" x14ac:dyDescent="0.3">
      <c r="A1723" s="5" t="s">
        <v>294</v>
      </c>
      <c r="B1723" s="5">
        <v>243.05</v>
      </c>
    </row>
    <row r="1724" spans="1:2" x14ac:dyDescent="0.3">
      <c r="A1724" s="5" t="s">
        <v>745</v>
      </c>
      <c r="B1724" s="5">
        <v>2560.59</v>
      </c>
    </row>
    <row r="1725" spans="1:2" x14ac:dyDescent="0.3">
      <c r="A1725" s="5" t="s">
        <v>745</v>
      </c>
      <c r="B1725" s="5">
        <v>189.04</v>
      </c>
    </row>
    <row r="1726" spans="1:2" x14ac:dyDescent="0.3">
      <c r="A1726" s="5" t="s">
        <v>166</v>
      </c>
      <c r="B1726" s="5">
        <v>137.84</v>
      </c>
    </row>
    <row r="1727" spans="1:2" x14ac:dyDescent="0.3">
      <c r="A1727" s="5" t="s">
        <v>380</v>
      </c>
      <c r="B1727" s="5">
        <v>299.01</v>
      </c>
    </row>
    <row r="1728" spans="1:2" x14ac:dyDescent="0.3">
      <c r="A1728" s="5" t="s">
        <v>588</v>
      </c>
      <c r="B1728" s="5">
        <v>22079.47</v>
      </c>
    </row>
    <row r="1729" spans="1:2" x14ac:dyDescent="0.3">
      <c r="A1729" s="5" t="s">
        <v>415</v>
      </c>
      <c r="B1729" s="5">
        <v>536.25</v>
      </c>
    </row>
    <row r="1730" spans="1:2" x14ac:dyDescent="0.3">
      <c r="A1730" s="5" t="s">
        <v>415</v>
      </c>
      <c r="B1730" s="5">
        <v>5.73</v>
      </c>
    </row>
    <row r="1731" spans="1:2" x14ac:dyDescent="0.3">
      <c r="A1731" s="5" t="s">
        <v>453</v>
      </c>
      <c r="B1731" s="5">
        <v>240.27</v>
      </c>
    </row>
    <row r="1732" spans="1:2" x14ac:dyDescent="0.3">
      <c r="A1732" s="5" t="s">
        <v>453</v>
      </c>
      <c r="B1732" s="5">
        <v>6802.37</v>
      </c>
    </row>
    <row r="1733" spans="1:2" x14ac:dyDescent="0.3">
      <c r="A1733" s="5" t="s">
        <v>746</v>
      </c>
      <c r="B1733" s="5">
        <v>1400.1</v>
      </c>
    </row>
    <row r="1734" spans="1:2" x14ac:dyDescent="0.3">
      <c r="A1734" s="5" t="s">
        <v>511</v>
      </c>
      <c r="B1734" s="5">
        <v>1146.4100000000001</v>
      </c>
    </row>
    <row r="1735" spans="1:2" x14ac:dyDescent="0.3">
      <c r="A1735" s="5" t="s">
        <v>658</v>
      </c>
      <c r="B1735" s="5">
        <v>3662.16</v>
      </c>
    </row>
    <row r="1736" spans="1:2" x14ac:dyDescent="0.3">
      <c r="A1736" s="5" t="s">
        <v>658</v>
      </c>
      <c r="B1736" s="5">
        <v>329.37</v>
      </c>
    </row>
    <row r="1737" spans="1:2" x14ac:dyDescent="0.3">
      <c r="A1737" s="5" t="s">
        <v>659</v>
      </c>
      <c r="B1737" s="5">
        <v>356.95</v>
      </c>
    </row>
    <row r="1738" spans="1:2" x14ac:dyDescent="0.3">
      <c r="A1738" s="5" t="s">
        <v>747</v>
      </c>
      <c r="B1738" s="5">
        <v>112.86</v>
      </c>
    </row>
    <row r="1739" spans="1:2" x14ac:dyDescent="0.3">
      <c r="A1739" s="5" t="s">
        <v>747</v>
      </c>
      <c r="B1739" s="5">
        <v>2063.42</v>
      </c>
    </row>
    <row r="1740" spans="1:2" x14ac:dyDescent="0.3">
      <c r="A1740" s="5" t="s">
        <v>335</v>
      </c>
      <c r="B1740" s="5">
        <v>1187.01</v>
      </c>
    </row>
    <row r="1741" spans="1:2" x14ac:dyDescent="0.3">
      <c r="A1741" s="5" t="s">
        <v>514</v>
      </c>
      <c r="B1741" s="5">
        <v>744</v>
      </c>
    </row>
    <row r="1742" spans="1:2" x14ac:dyDescent="0.3">
      <c r="A1742" s="5" t="s">
        <v>514</v>
      </c>
      <c r="B1742" s="5">
        <v>388.86649999999997</v>
      </c>
    </row>
    <row r="1743" spans="1:2" x14ac:dyDescent="0.3">
      <c r="A1743" s="5" t="s">
        <v>748</v>
      </c>
      <c r="B1743" s="5">
        <v>1676.44</v>
      </c>
    </row>
    <row r="1744" spans="1:2" x14ac:dyDescent="0.3">
      <c r="A1744" s="5" t="s">
        <v>748</v>
      </c>
      <c r="B1744" s="5">
        <v>1406.07</v>
      </c>
    </row>
    <row r="1745" spans="1:2" x14ac:dyDescent="0.3">
      <c r="A1745" s="5" t="s">
        <v>748</v>
      </c>
      <c r="B1745" s="5">
        <v>1771.67</v>
      </c>
    </row>
    <row r="1746" spans="1:2" x14ac:dyDescent="0.3">
      <c r="A1746" s="5" t="s">
        <v>287</v>
      </c>
      <c r="B1746" s="5">
        <v>5407.31</v>
      </c>
    </row>
    <row r="1747" spans="1:2" x14ac:dyDescent="0.3">
      <c r="A1747" s="5" t="s">
        <v>194</v>
      </c>
      <c r="B1747" s="5">
        <v>3081.33</v>
      </c>
    </row>
    <row r="1748" spans="1:2" x14ac:dyDescent="0.3">
      <c r="A1748" s="5" t="s">
        <v>749</v>
      </c>
      <c r="B1748" s="5">
        <v>1692.56</v>
      </c>
    </row>
    <row r="1749" spans="1:2" x14ac:dyDescent="0.3">
      <c r="A1749" s="5" t="s">
        <v>750</v>
      </c>
      <c r="B1749" s="5">
        <v>1702.499</v>
      </c>
    </row>
    <row r="1750" spans="1:2" x14ac:dyDescent="0.3">
      <c r="A1750" s="5" t="s">
        <v>50</v>
      </c>
      <c r="B1750" s="5">
        <v>2360.4299999999998</v>
      </c>
    </row>
    <row r="1751" spans="1:2" x14ac:dyDescent="0.3">
      <c r="A1751" s="5" t="s">
        <v>50</v>
      </c>
      <c r="B1751" s="5">
        <v>154.6</v>
      </c>
    </row>
    <row r="1752" spans="1:2" x14ac:dyDescent="0.3">
      <c r="A1752" s="5" t="s">
        <v>168</v>
      </c>
      <c r="B1752" s="5">
        <v>74.3</v>
      </c>
    </row>
    <row r="1753" spans="1:2" x14ac:dyDescent="0.3">
      <c r="A1753" s="5" t="s">
        <v>751</v>
      </c>
      <c r="B1753" s="5">
        <v>5023.2534999999998</v>
      </c>
    </row>
    <row r="1754" spans="1:2" x14ac:dyDescent="0.3">
      <c r="A1754" s="5" t="s">
        <v>579</v>
      </c>
      <c r="B1754" s="5">
        <v>70.33</v>
      </c>
    </row>
    <row r="1755" spans="1:2" x14ac:dyDescent="0.3">
      <c r="A1755" s="5" t="s">
        <v>752</v>
      </c>
      <c r="B1755" s="5">
        <v>140.72</v>
      </c>
    </row>
    <row r="1756" spans="1:2" x14ac:dyDescent="0.3">
      <c r="A1756" s="5" t="s">
        <v>194</v>
      </c>
      <c r="B1756" s="5">
        <v>8038.08</v>
      </c>
    </row>
    <row r="1757" spans="1:2" x14ac:dyDescent="0.3">
      <c r="A1757" s="5" t="s">
        <v>623</v>
      </c>
      <c r="B1757" s="5">
        <v>1768.9689999999998</v>
      </c>
    </row>
    <row r="1758" spans="1:2" x14ac:dyDescent="0.3">
      <c r="A1758" s="5" t="s">
        <v>485</v>
      </c>
      <c r="B1758" s="5">
        <v>189.99</v>
      </c>
    </row>
    <row r="1759" spans="1:2" x14ac:dyDescent="0.3">
      <c r="A1759" s="5" t="s">
        <v>753</v>
      </c>
      <c r="B1759" s="5">
        <v>2360.98</v>
      </c>
    </row>
    <row r="1760" spans="1:2" x14ac:dyDescent="0.3">
      <c r="A1760" s="5" t="s">
        <v>753</v>
      </c>
      <c r="B1760" s="5">
        <v>182.2</v>
      </c>
    </row>
    <row r="1761" spans="1:2" x14ac:dyDescent="0.3">
      <c r="A1761" s="5" t="s">
        <v>316</v>
      </c>
      <c r="B1761" s="5">
        <v>15.64</v>
      </c>
    </row>
    <row r="1762" spans="1:2" x14ac:dyDescent="0.3">
      <c r="A1762" s="5" t="s">
        <v>316</v>
      </c>
      <c r="B1762" s="5">
        <v>1751.08</v>
      </c>
    </row>
    <row r="1763" spans="1:2" x14ac:dyDescent="0.3">
      <c r="A1763" s="5" t="s">
        <v>316</v>
      </c>
      <c r="B1763" s="5">
        <v>225.37</v>
      </c>
    </row>
    <row r="1764" spans="1:2" x14ac:dyDescent="0.3">
      <c r="A1764" s="5" t="s">
        <v>754</v>
      </c>
      <c r="B1764" s="5">
        <v>107.12</v>
      </c>
    </row>
    <row r="1765" spans="1:2" x14ac:dyDescent="0.3">
      <c r="A1765" s="5" t="s">
        <v>754</v>
      </c>
      <c r="B1765" s="5">
        <v>676.24</v>
      </c>
    </row>
    <row r="1766" spans="1:2" x14ac:dyDescent="0.3">
      <c r="A1766" s="5" t="s">
        <v>754</v>
      </c>
      <c r="B1766" s="5">
        <v>3668.6</v>
      </c>
    </row>
    <row r="1767" spans="1:2" x14ac:dyDescent="0.3">
      <c r="A1767" s="5" t="s">
        <v>411</v>
      </c>
      <c r="B1767" s="5">
        <v>564.85</v>
      </c>
    </row>
    <row r="1768" spans="1:2" x14ac:dyDescent="0.3">
      <c r="A1768" s="5" t="s">
        <v>411</v>
      </c>
      <c r="B1768" s="5">
        <v>572.33000000000004</v>
      </c>
    </row>
    <row r="1769" spans="1:2" x14ac:dyDescent="0.3">
      <c r="A1769" s="5" t="s">
        <v>150</v>
      </c>
      <c r="B1769" s="5">
        <v>345.69</v>
      </c>
    </row>
    <row r="1770" spans="1:2" x14ac:dyDescent="0.3">
      <c r="A1770" s="5" t="s">
        <v>755</v>
      </c>
      <c r="B1770" s="5">
        <v>201.06</v>
      </c>
    </row>
    <row r="1771" spans="1:2" x14ac:dyDescent="0.3">
      <c r="A1771" s="5" t="s">
        <v>94</v>
      </c>
      <c r="B1771" s="5">
        <v>21506.77</v>
      </c>
    </row>
    <row r="1772" spans="1:2" x14ac:dyDescent="0.3">
      <c r="A1772" s="5" t="s">
        <v>94</v>
      </c>
      <c r="B1772" s="5">
        <v>669.02</v>
      </c>
    </row>
    <row r="1773" spans="1:2" x14ac:dyDescent="0.3">
      <c r="A1773" s="5" t="s">
        <v>194</v>
      </c>
      <c r="B1773" s="5">
        <v>2494.69</v>
      </c>
    </row>
    <row r="1774" spans="1:2" x14ac:dyDescent="0.3">
      <c r="A1774" s="5" t="s">
        <v>631</v>
      </c>
      <c r="B1774" s="5">
        <v>2213.92</v>
      </c>
    </row>
    <row r="1775" spans="1:2" x14ac:dyDescent="0.3">
      <c r="A1775" s="5" t="s">
        <v>684</v>
      </c>
      <c r="B1775" s="5">
        <v>159.41</v>
      </c>
    </row>
    <row r="1776" spans="1:2" x14ac:dyDescent="0.3">
      <c r="A1776" s="5" t="s">
        <v>427</v>
      </c>
      <c r="B1776" s="5">
        <v>2116.62</v>
      </c>
    </row>
    <row r="1777" spans="1:2" x14ac:dyDescent="0.3">
      <c r="A1777" s="5" t="s">
        <v>156</v>
      </c>
      <c r="B1777" s="5">
        <v>1486.72</v>
      </c>
    </row>
    <row r="1778" spans="1:2" x14ac:dyDescent="0.3">
      <c r="A1778" s="5" t="s">
        <v>756</v>
      </c>
      <c r="B1778" s="5">
        <v>558.04</v>
      </c>
    </row>
    <row r="1779" spans="1:2" x14ac:dyDescent="0.3">
      <c r="A1779" s="5" t="s">
        <v>78</v>
      </c>
      <c r="B1779" s="5">
        <v>25.52</v>
      </c>
    </row>
    <row r="1780" spans="1:2" x14ac:dyDescent="0.3">
      <c r="A1780" s="5" t="s">
        <v>50</v>
      </c>
      <c r="B1780" s="5">
        <v>677.51800000000003</v>
      </c>
    </row>
    <row r="1781" spans="1:2" x14ac:dyDescent="0.3">
      <c r="A1781" s="5" t="s">
        <v>741</v>
      </c>
      <c r="B1781" s="5">
        <v>1562.97</v>
      </c>
    </row>
    <row r="1782" spans="1:2" x14ac:dyDescent="0.3">
      <c r="A1782" s="5" t="s">
        <v>94</v>
      </c>
      <c r="B1782" s="5">
        <v>1143.49</v>
      </c>
    </row>
    <row r="1783" spans="1:2" x14ac:dyDescent="0.3">
      <c r="A1783" s="5" t="s">
        <v>757</v>
      </c>
      <c r="B1783" s="5">
        <v>78.08</v>
      </c>
    </row>
    <row r="1784" spans="1:2" x14ac:dyDescent="0.3">
      <c r="A1784" s="5" t="s">
        <v>153</v>
      </c>
      <c r="B1784" s="5">
        <v>17</v>
      </c>
    </row>
    <row r="1785" spans="1:2" x14ac:dyDescent="0.3">
      <c r="A1785" s="5" t="s">
        <v>153</v>
      </c>
      <c r="B1785" s="5">
        <v>67.41</v>
      </c>
    </row>
    <row r="1786" spans="1:2" x14ac:dyDescent="0.3">
      <c r="A1786" s="5" t="s">
        <v>153</v>
      </c>
      <c r="B1786" s="5">
        <v>130.66999999999999</v>
      </c>
    </row>
    <row r="1787" spans="1:2" x14ac:dyDescent="0.3">
      <c r="A1787" s="5" t="s">
        <v>758</v>
      </c>
      <c r="B1787" s="5">
        <v>77.62</v>
      </c>
    </row>
    <row r="1788" spans="1:2" x14ac:dyDescent="0.3">
      <c r="A1788" s="5" t="s">
        <v>508</v>
      </c>
      <c r="B1788" s="5">
        <v>383.81</v>
      </c>
    </row>
    <row r="1789" spans="1:2" x14ac:dyDescent="0.3">
      <c r="A1789" s="5" t="s">
        <v>344</v>
      </c>
      <c r="B1789" s="5">
        <v>69.06</v>
      </c>
    </row>
    <row r="1790" spans="1:2" x14ac:dyDescent="0.3">
      <c r="A1790" s="5" t="s">
        <v>344</v>
      </c>
      <c r="B1790" s="5">
        <v>84.01</v>
      </c>
    </row>
    <row r="1791" spans="1:2" x14ac:dyDescent="0.3">
      <c r="A1791" s="5" t="s">
        <v>344</v>
      </c>
      <c r="B1791" s="5">
        <v>592.91999999999996</v>
      </c>
    </row>
    <row r="1792" spans="1:2" x14ac:dyDescent="0.3">
      <c r="A1792" s="5" t="s">
        <v>666</v>
      </c>
      <c r="B1792" s="5">
        <v>761.23</v>
      </c>
    </row>
    <row r="1793" spans="1:2" x14ac:dyDescent="0.3">
      <c r="A1793" s="5" t="s">
        <v>759</v>
      </c>
      <c r="B1793" s="5">
        <v>66.19</v>
      </c>
    </row>
    <row r="1794" spans="1:2" x14ac:dyDescent="0.3">
      <c r="A1794" s="5" t="s">
        <v>100</v>
      </c>
      <c r="B1794" s="5">
        <v>1100.21</v>
      </c>
    </row>
    <row r="1795" spans="1:2" x14ac:dyDescent="0.3">
      <c r="A1795" s="5" t="s">
        <v>658</v>
      </c>
      <c r="B1795" s="5">
        <v>127.49</v>
      </c>
    </row>
    <row r="1796" spans="1:2" x14ac:dyDescent="0.3">
      <c r="A1796" s="5" t="s">
        <v>760</v>
      </c>
      <c r="B1796" s="5">
        <v>53.33</v>
      </c>
    </row>
    <row r="1797" spans="1:2" x14ac:dyDescent="0.3">
      <c r="A1797" s="5" t="s">
        <v>172</v>
      </c>
      <c r="B1797" s="5">
        <v>9.3699999999999992</v>
      </c>
    </row>
    <row r="1798" spans="1:2" x14ac:dyDescent="0.3">
      <c r="A1798" s="5" t="s">
        <v>289</v>
      </c>
      <c r="B1798" s="5">
        <v>1532.482</v>
      </c>
    </row>
    <row r="1799" spans="1:2" x14ac:dyDescent="0.3">
      <c r="A1799" s="5" t="s">
        <v>54</v>
      </c>
      <c r="B1799" s="5">
        <v>459.26</v>
      </c>
    </row>
    <row r="1800" spans="1:2" x14ac:dyDescent="0.3">
      <c r="A1800" s="5" t="s">
        <v>669</v>
      </c>
      <c r="B1800" s="5">
        <v>141.49</v>
      </c>
    </row>
    <row r="1801" spans="1:2" x14ac:dyDescent="0.3">
      <c r="A1801" s="5" t="s">
        <v>669</v>
      </c>
      <c r="B1801" s="5">
        <v>211.55</v>
      </c>
    </row>
    <row r="1802" spans="1:2" x14ac:dyDescent="0.3">
      <c r="A1802" s="5" t="s">
        <v>590</v>
      </c>
      <c r="B1802" s="5">
        <v>627.12</v>
      </c>
    </row>
    <row r="1803" spans="1:2" x14ac:dyDescent="0.3">
      <c r="A1803" s="5" t="s">
        <v>590</v>
      </c>
      <c r="B1803" s="5">
        <v>4096.21</v>
      </c>
    </row>
    <row r="1804" spans="1:2" x14ac:dyDescent="0.3">
      <c r="A1804" s="5" t="s">
        <v>761</v>
      </c>
      <c r="B1804" s="5">
        <v>302.05</v>
      </c>
    </row>
    <row r="1805" spans="1:2" x14ac:dyDescent="0.3">
      <c r="A1805" s="5" t="s">
        <v>762</v>
      </c>
      <c r="B1805" s="5">
        <v>3645.45</v>
      </c>
    </row>
    <row r="1806" spans="1:2" x14ac:dyDescent="0.3">
      <c r="A1806" s="5" t="s">
        <v>646</v>
      </c>
      <c r="B1806" s="5">
        <v>63.427</v>
      </c>
    </row>
    <row r="1807" spans="1:2" x14ac:dyDescent="0.3">
      <c r="A1807" s="5" t="s">
        <v>763</v>
      </c>
      <c r="B1807" s="5">
        <v>5297.47</v>
      </c>
    </row>
    <row r="1808" spans="1:2" x14ac:dyDescent="0.3">
      <c r="A1808" s="5" t="s">
        <v>763</v>
      </c>
      <c r="B1808" s="5">
        <v>95.3</v>
      </c>
    </row>
    <row r="1809" spans="1:2" x14ac:dyDescent="0.3">
      <c r="A1809" s="5" t="s">
        <v>459</v>
      </c>
      <c r="B1809" s="5">
        <v>1147.6400000000001</v>
      </c>
    </row>
    <row r="1810" spans="1:2" x14ac:dyDescent="0.3">
      <c r="A1810" s="5" t="s">
        <v>764</v>
      </c>
      <c r="B1810" s="5">
        <v>653.91999999999996</v>
      </c>
    </row>
    <row r="1811" spans="1:2" x14ac:dyDescent="0.3">
      <c r="A1811" s="5" t="s">
        <v>153</v>
      </c>
      <c r="B1811" s="5">
        <v>440.39</v>
      </c>
    </row>
    <row r="1812" spans="1:2" x14ac:dyDescent="0.3">
      <c r="A1812" s="5" t="s">
        <v>758</v>
      </c>
      <c r="B1812" s="5">
        <v>96.99</v>
      </c>
    </row>
    <row r="1813" spans="1:2" x14ac:dyDescent="0.3">
      <c r="A1813" s="5" t="s">
        <v>765</v>
      </c>
      <c r="B1813" s="5">
        <v>44.74</v>
      </c>
    </row>
    <row r="1814" spans="1:2" x14ac:dyDescent="0.3">
      <c r="A1814" s="5" t="s">
        <v>765</v>
      </c>
      <c r="B1814" s="5">
        <v>90.78</v>
      </c>
    </row>
    <row r="1815" spans="1:2" x14ac:dyDescent="0.3">
      <c r="A1815" s="5" t="s">
        <v>232</v>
      </c>
      <c r="B1815" s="5">
        <v>2712.07</v>
      </c>
    </row>
    <row r="1816" spans="1:2" x14ac:dyDescent="0.3">
      <c r="A1816" s="5" t="s">
        <v>766</v>
      </c>
      <c r="B1816" s="5">
        <v>290.68</v>
      </c>
    </row>
    <row r="1817" spans="1:2" x14ac:dyDescent="0.3">
      <c r="A1817" s="5" t="s">
        <v>509</v>
      </c>
      <c r="B1817" s="5">
        <v>1357.53</v>
      </c>
    </row>
    <row r="1818" spans="1:2" x14ac:dyDescent="0.3">
      <c r="A1818" s="5" t="s">
        <v>461</v>
      </c>
      <c r="B1818" s="5">
        <v>136.19999999999999</v>
      </c>
    </row>
    <row r="1819" spans="1:2" x14ac:dyDescent="0.3">
      <c r="A1819" s="5" t="s">
        <v>237</v>
      </c>
      <c r="B1819" s="5">
        <v>210.06</v>
      </c>
    </row>
    <row r="1820" spans="1:2" x14ac:dyDescent="0.3">
      <c r="A1820" s="5" t="s">
        <v>454</v>
      </c>
      <c r="B1820" s="5">
        <v>3387.32</v>
      </c>
    </row>
    <row r="1821" spans="1:2" x14ac:dyDescent="0.3">
      <c r="A1821" s="5" t="s">
        <v>437</v>
      </c>
      <c r="B1821" s="5">
        <v>187.92</v>
      </c>
    </row>
    <row r="1822" spans="1:2" x14ac:dyDescent="0.3">
      <c r="A1822" s="5" t="s">
        <v>375</v>
      </c>
      <c r="B1822" s="5">
        <v>3577.11</v>
      </c>
    </row>
    <row r="1823" spans="1:2" x14ac:dyDescent="0.3">
      <c r="A1823" s="5" t="s">
        <v>767</v>
      </c>
      <c r="B1823" s="5">
        <v>150.19999999999999</v>
      </c>
    </row>
    <row r="1824" spans="1:2" x14ac:dyDescent="0.3">
      <c r="A1824" s="5" t="s">
        <v>768</v>
      </c>
      <c r="B1824" s="5">
        <v>81.430000000000007</v>
      </c>
    </row>
    <row r="1825" spans="1:2" x14ac:dyDescent="0.3">
      <c r="A1825" s="5" t="s">
        <v>768</v>
      </c>
      <c r="B1825" s="5">
        <v>883.15</v>
      </c>
    </row>
    <row r="1826" spans="1:2" x14ac:dyDescent="0.3">
      <c r="A1826" s="5" t="s">
        <v>289</v>
      </c>
      <c r="B1826" s="5">
        <v>283.57</v>
      </c>
    </row>
    <row r="1827" spans="1:2" x14ac:dyDescent="0.3">
      <c r="A1827" s="5" t="s">
        <v>637</v>
      </c>
      <c r="B1827" s="5">
        <v>590.42999999999995</v>
      </c>
    </row>
    <row r="1828" spans="1:2" x14ac:dyDescent="0.3">
      <c r="A1828" s="5" t="s">
        <v>637</v>
      </c>
      <c r="B1828" s="5">
        <v>216.33</v>
      </c>
    </row>
    <row r="1829" spans="1:2" x14ac:dyDescent="0.3">
      <c r="A1829" s="5" t="s">
        <v>769</v>
      </c>
      <c r="B1829" s="5">
        <v>1211</v>
      </c>
    </row>
    <row r="1830" spans="1:2" x14ac:dyDescent="0.3">
      <c r="A1830" s="5" t="s">
        <v>769</v>
      </c>
      <c r="B1830" s="5">
        <v>4924.1350000000002</v>
      </c>
    </row>
    <row r="1831" spans="1:2" x14ac:dyDescent="0.3">
      <c r="A1831" s="5" t="s">
        <v>770</v>
      </c>
      <c r="B1831" s="5">
        <v>990.73</v>
      </c>
    </row>
    <row r="1832" spans="1:2" x14ac:dyDescent="0.3">
      <c r="A1832" s="5" t="s">
        <v>659</v>
      </c>
      <c r="B1832" s="5">
        <v>24233.54</v>
      </c>
    </row>
    <row r="1833" spans="1:2" x14ac:dyDescent="0.3">
      <c r="A1833" s="5" t="s">
        <v>771</v>
      </c>
      <c r="B1833" s="5">
        <v>6325.65</v>
      </c>
    </row>
    <row r="1834" spans="1:2" x14ac:dyDescent="0.3">
      <c r="A1834" s="5" t="s">
        <v>771</v>
      </c>
      <c r="B1834" s="5">
        <v>380.62</v>
      </c>
    </row>
    <row r="1835" spans="1:2" x14ac:dyDescent="0.3">
      <c r="A1835" s="5" t="s">
        <v>231</v>
      </c>
      <c r="B1835" s="5">
        <v>951.31</v>
      </c>
    </row>
    <row r="1836" spans="1:2" x14ac:dyDescent="0.3">
      <c r="A1836" s="5" t="s">
        <v>772</v>
      </c>
      <c r="B1836" s="5">
        <v>502.01</v>
      </c>
    </row>
    <row r="1837" spans="1:2" x14ac:dyDescent="0.3">
      <c r="A1837" s="5" t="s">
        <v>773</v>
      </c>
      <c r="B1837" s="5">
        <v>38.93</v>
      </c>
    </row>
    <row r="1838" spans="1:2" x14ac:dyDescent="0.3">
      <c r="A1838" s="5" t="s">
        <v>653</v>
      </c>
      <c r="B1838" s="5">
        <v>187.16</v>
      </c>
    </row>
    <row r="1839" spans="1:2" x14ac:dyDescent="0.3">
      <c r="A1839" s="5" t="s">
        <v>700</v>
      </c>
      <c r="B1839" s="5">
        <v>513.08000000000004</v>
      </c>
    </row>
    <row r="1840" spans="1:2" x14ac:dyDescent="0.3">
      <c r="A1840" s="5" t="s">
        <v>700</v>
      </c>
      <c r="B1840" s="5">
        <v>98.8</v>
      </c>
    </row>
    <row r="1841" spans="1:2" x14ac:dyDescent="0.3">
      <c r="A1841" s="5" t="s">
        <v>303</v>
      </c>
      <c r="B1841" s="5">
        <v>7312.86</v>
      </c>
    </row>
    <row r="1842" spans="1:2" x14ac:dyDescent="0.3">
      <c r="A1842" s="5" t="s">
        <v>303</v>
      </c>
      <c r="B1842" s="5">
        <v>605.16</v>
      </c>
    </row>
    <row r="1843" spans="1:2" x14ac:dyDescent="0.3">
      <c r="A1843" s="5" t="s">
        <v>590</v>
      </c>
      <c r="B1843" s="5">
        <v>460.68</v>
      </c>
    </row>
    <row r="1844" spans="1:2" x14ac:dyDescent="0.3">
      <c r="A1844" s="5" t="s">
        <v>590</v>
      </c>
      <c r="B1844" s="5">
        <v>318.75849999999997</v>
      </c>
    </row>
    <row r="1845" spans="1:2" x14ac:dyDescent="0.3">
      <c r="A1845" s="5" t="s">
        <v>774</v>
      </c>
      <c r="B1845" s="5">
        <v>763.85</v>
      </c>
    </row>
    <row r="1846" spans="1:2" x14ac:dyDescent="0.3">
      <c r="A1846" s="5" t="s">
        <v>774</v>
      </c>
      <c r="B1846" s="5">
        <v>12.59</v>
      </c>
    </row>
    <row r="1847" spans="1:2" x14ac:dyDescent="0.3">
      <c r="A1847" s="5" t="s">
        <v>775</v>
      </c>
      <c r="B1847" s="5">
        <v>9062.44</v>
      </c>
    </row>
    <row r="1848" spans="1:2" x14ac:dyDescent="0.3">
      <c r="A1848" s="5" t="s">
        <v>776</v>
      </c>
      <c r="B1848" s="5">
        <v>1662.57</v>
      </c>
    </row>
    <row r="1849" spans="1:2" x14ac:dyDescent="0.3">
      <c r="A1849" s="5" t="s">
        <v>517</v>
      </c>
      <c r="B1849" s="5">
        <v>1020.61</v>
      </c>
    </row>
    <row r="1850" spans="1:2" x14ac:dyDescent="0.3">
      <c r="A1850" s="5" t="s">
        <v>210</v>
      </c>
      <c r="B1850" s="5">
        <v>243.51</v>
      </c>
    </row>
    <row r="1851" spans="1:2" x14ac:dyDescent="0.3">
      <c r="A1851" s="5" t="s">
        <v>210</v>
      </c>
      <c r="B1851" s="5">
        <v>755.6</v>
      </c>
    </row>
    <row r="1852" spans="1:2" x14ac:dyDescent="0.3">
      <c r="A1852" s="5" t="s">
        <v>210</v>
      </c>
      <c r="B1852" s="5">
        <v>592.73</v>
      </c>
    </row>
    <row r="1853" spans="1:2" x14ac:dyDescent="0.3">
      <c r="A1853" s="5" t="s">
        <v>472</v>
      </c>
      <c r="B1853" s="5">
        <v>89.4</v>
      </c>
    </row>
    <row r="1854" spans="1:2" x14ac:dyDescent="0.3">
      <c r="A1854" s="5" t="s">
        <v>747</v>
      </c>
      <c r="B1854" s="5">
        <v>116.82</v>
      </c>
    </row>
    <row r="1855" spans="1:2" x14ac:dyDescent="0.3">
      <c r="A1855" s="5" t="s">
        <v>747</v>
      </c>
      <c r="B1855" s="5">
        <v>483.64</v>
      </c>
    </row>
    <row r="1856" spans="1:2" x14ac:dyDescent="0.3">
      <c r="A1856" s="5" t="s">
        <v>105</v>
      </c>
      <c r="B1856" s="5">
        <v>268.33999999999997</v>
      </c>
    </row>
    <row r="1857" spans="1:2" x14ac:dyDescent="0.3">
      <c r="A1857" s="5" t="s">
        <v>261</v>
      </c>
      <c r="B1857" s="5">
        <v>104.89</v>
      </c>
    </row>
    <row r="1858" spans="1:2" x14ac:dyDescent="0.3">
      <c r="A1858" s="5" t="s">
        <v>135</v>
      </c>
      <c r="B1858" s="5">
        <v>4890.58</v>
      </c>
    </row>
    <row r="1859" spans="1:2" x14ac:dyDescent="0.3">
      <c r="A1859" s="5" t="s">
        <v>777</v>
      </c>
      <c r="B1859" s="5">
        <v>3331.81</v>
      </c>
    </row>
    <row r="1860" spans="1:2" x14ac:dyDescent="0.3">
      <c r="A1860" s="5" t="s">
        <v>778</v>
      </c>
      <c r="B1860" s="5">
        <v>96.04</v>
      </c>
    </row>
    <row r="1861" spans="1:2" x14ac:dyDescent="0.3">
      <c r="A1861" s="5" t="s">
        <v>779</v>
      </c>
      <c r="B1861" s="5">
        <v>66.12</v>
      </c>
    </row>
    <row r="1862" spans="1:2" x14ac:dyDescent="0.3">
      <c r="A1862" s="5" t="s">
        <v>695</v>
      </c>
      <c r="B1862" s="5">
        <v>10714.78</v>
      </c>
    </row>
    <row r="1863" spans="1:2" x14ac:dyDescent="0.3">
      <c r="A1863" s="5" t="s">
        <v>123</v>
      </c>
      <c r="B1863" s="5">
        <v>750.03</v>
      </c>
    </row>
    <row r="1864" spans="1:2" x14ac:dyDescent="0.3">
      <c r="A1864" s="5" t="s">
        <v>780</v>
      </c>
      <c r="B1864" s="5">
        <v>256.77</v>
      </c>
    </row>
    <row r="1865" spans="1:2" x14ac:dyDescent="0.3">
      <c r="A1865" s="5" t="s">
        <v>420</v>
      </c>
      <c r="B1865" s="5">
        <v>33.64</v>
      </c>
    </row>
    <row r="1866" spans="1:2" x14ac:dyDescent="0.3">
      <c r="A1866" s="5" t="s">
        <v>420</v>
      </c>
      <c r="B1866" s="5">
        <v>701.94</v>
      </c>
    </row>
    <row r="1867" spans="1:2" x14ac:dyDescent="0.3">
      <c r="A1867" s="5" t="s">
        <v>781</v>
      </c>
      <c r="B1867" s="5">
        <v>150.28</v>
      </c>
    </row>
    <row r="1868" spans="1:2" x14ac:dyDescent="0.3">
      <c r="A1868" s="5" t="s">
        <v>782</v>
      </c>
      <c r="B1868" s="5">
        <v>971.82</v>
      </c>
    </row>
    <row r="1869" spans="1:2" x14ac:dyDescent="0.3">
      <c r="A1869" s="5" t="s">
        <v>245</v>
      </c>
      <c r="B1869" s="5">
        <v>154.44</v>
      </c>
    </row>
    <row r="1870" spans="1:2" x14ac:dyDescent="0.3">
      <c r="A1870" s="5" t="s">
        <v>592</v>
      </c>
      <c r="B1870" s="5">
        <v>436.48349999999999</v>
      </c>
    </row>
    <row r="1871" spans="1:2" x14ac:dyDescent="0.3">
      <c r="A1871" s="5" t="s">
        <v>178</v>
      </c>
      <c r="B1871" s="5">
        <v>106.03</v>
      </c>
    </row>
    <row r="1872" spans="1:2" x14ac:dyDescent="0.3">
      <c r="A1872" s="5" t="s">
        <v>541</v>
      </c>
      <c r="B1872" s="5">
        <v>173.33</v>
      </c>
    </row>
    <row r="1873" spans="1:2" x14ac:dyDescent="0.3">
      <c r="A1873" s="5" t="s">
        <v>783</v>
      </c>
      <c r="B1873" s="5">
        <v>972.35</v>
      </c>
    </row>
    <row r="1874" spans="1:2" x14ac:dyDescent="0.3">
      <c r="A1874" s="5" t="s">
        <v>620</v>
      </c>
      <c r="B1874" s="5">
        <v>231.29</v>
      </c>
    </row>
    <row r="1875" spans="1:2" x14ac:dyDescent="0.3">
      <c r="A1875" s="5" t="s">
        <v>521</v>
      </c>
      <c r="B1875" s="5">
        <v>292.95999999999998</v>
      </c>
    </row>
    <row r="1876" spans="1:2" x14ac:dyDescent="0.3">
      <c r="A1876" s="5" t="s">
        <v>521</v>
      </c>
      <c r="B1876" s="5">
        <v>2206.991</v>
      </c>
    </row>
    <row r="1877" spans="1:2" x14ac:dyDescent="0.3">
      <c r="A1877" s="5" t="s">
        <v>442</v>
      </c>
      <c r="B1877" s="5">
        <v>176.1</v>
      </c>
    </row>
    <row r="1878" spans="1:2" x14ac:dyDescent="0.3">
      <c r="A1878" s="5" t="s">
        <v>198</v>
      </c>
      <c r="B1878" s="5">
        <v>123.15</v>
      </c>
    </row>
    <row r="1879" spans="1:2" x14ac:dyDescent="0.3">
      <c r="A1879" s="5" t="s">
        <v>165</v>
      </c>
      <c r="B1879" s="5">
        <v>316.61</v>
      </c>
    </row>
    <row r="1880" spans="1:2" x14ac:dyDescent="0.3">
      <c r="A1880" s="5" t="s">
        <v>784</v>
      </c>
      <c r="B1880" s="5">
        <v>121</v>
      </c>
    </row>
    <row r="1881" spans="1:2" x14ac:dyDescent="0.3">
      <c r="A1881" s="5" t="s">
        <v>784</v>
      </c>
      <c r="B1881" s="5">
        <v>1484.1849999999999</v>
      </c>
    </row>
    <row r="1882" spans="1:2" x14ac:dyDescent="0.3">
      <c r="A1882" s="5" t="s">
        <v>455</v>
      </c>
      <c r="B1882" s="5">
        <v>259.58999999999997</v>
      </c>
    </row>
    <row r="1883" spans="1:2" x14ac:dyDescent="0.3">
      <c r="A1883" s="5" t="s">
        <v>455</v>
      </c>
      <c r="B1883" s="5">
        <v>34.93</v>
      </c>
    </row>
    <row r="1884" spans="1:2" x14ac:dyDescent="0.3">
      <c r="A1884" s="5" t="s">
        <v>455</v>
      </c>
      <c r="B1884" s="5">
        <v>431.06</v>
      </c>
    </row>
    <row r="1885" spans="1:2" x14ac:dyDescent="0.3">
      <c r="A1885" s="5" t="s">
        <v>41</v>
      </c>
      <c r="B1885" s="5">
        <v>3571.84</v>
      </c>
    </row>
    <row r="1886" spans="1:2" x14ac:dyDescent="0.3">
      <c r="A1886" s="5" t="s">
        <v>41</v>
      </c>
      <c r="B1886" s="5">
        <v>310.44</v>
      </c>
    </row>
    <row r="1887" spans="1:2" x14ac:dyDescent="0.3">
      <c r="A1887" s="5" t="s">
        <v>642</v>
      </c>
      <c r="B1887" s="5">
        <v>27.83</v>
      </c>
    </row>
    <row r="1888" spans="1:2" x14ac:dyDescent="0.3">
      <c r="A1888" s="5" t="s">
        <v>559</v>
      </c>
      <c r="B1888" s="5">
        <v>563.17999999999995</v>
      </c>
    </row>
    <row r="1889" spans="1:2" x14ac:dyDescent="0.3">
      <c r="A1889" s="5" t="s">
        <v>559</v>
      </c>
      <c r="B1889" s="5">
        <v>47.45</v>
      </c>
    </row>
    <row r="1890" spans="1:2" x14ac:dyDescent="0.3">
      <c r="A1890" s="5" t="s">
        <v>459</v>
      </c>
      <c r="B1890" s="5">
        <v>16.97</v>
      </c>
    </row>
    <row r="1891" spans="1:2" x14ac:dyDescent="0.3">
      <c r="A1891" s="5" t="s">
        <v>459</v>
      </c>
      <c r="B1891" s="5">
        <v>4077.7559999999994</v>
      </c>
    </row>
    <row r="1892" spans="1:2" x14ac:dyDescent="0.3">
      <c r="A1892" s="5" t="s">
        <v>226</v>
      </c>
      <c r="B1892" s="5">
        <v>40.11</v>
      </c>
    </row>
    <row r="1893" spans="1:2" x14ac:dyDescent="0.3">
      <c r="A1893" s="5" t="s">
        <v>703</v>
      </c>
      <c r="B1893" s="5">
        <v>106.1</v>
      </c>
    </row>
    <row r="1894" spans="1:2" x14ac:dyDescent="0.3">
      <c r="A1894" s="5" t="s">
        <v>780</v>
      </c>
      <c r="B1894" s="5">
        <v>822.91</v>
      </c>
    </row>
    <row r="1895" spans="1:2" x14ac:dyDescent="0.3">
      <c r="A1895" s="5" t="s">
        <v>665</v>
      </c>
      <c r="B1895" s="5">
        <v>445.34</v>
      </c>
    </row>
    <row r="1896" spans="1:2" x14ac:dyDescent="0.3">
      <c r="A1896" s="5" t="s">
        <v>665</v>
      </c>
      <c r="B1896" s="5">
        <v>660.99</v>
      </c>
    </row>
    <row r="1897" spans="1:2" x14ac:dyDescent="0.3">
      <c r="A1897" s="5" t="s">
        <v>394</v>
      </c>
      <c r="B1897" s="5">
        <v>3152.75</v>
      </c>
    </row>
    <row r="1898" spans="1:2" x14ac:dyDescent="0.3">
      <c r="A1898" s="5" t="s">
        <v>394</v>
      </c>
      <c r="B1898" s="5">
        <v>3609.88</v>
      </c>
    </row>
    <row r="1899" spans="1:2" x14ac:dyDescent="0.3">
      <c r="A1899" s="5" t="s">
        <v>136</v>
      </c>
      <c r="B1899" s="5">
        <v>109.86</v>
      </c>
    </row>
    <row r="1900" spans="1:2" x14ac:dyDescent="0.3">
      <c r="A1900" s="5" t="s">
        <v>644</v>
      </c>
      <c r="B1900" s="5">
        <v>440.6</v>
      </c>
    </row>
    <row r="1901" spans="1:2" x14ac:dyDescent="0.3">
      <c r="A1901" s="5" t="s">
        <v>644</v>
      </c>
      <c r="B1901" s="5">
        <v>109.9</v>
      </c>
    </row>
    <row r="1902" spans="1:2" x14ac:dyDescent="0.3">
      <c r="A1902" s="5" t="s">
        <v>644</v>
      </c>
      <c r="B1902" s="5">
        <v>315.29000000000002</v>
      </c>
    </row>
    <row r="1903" spans="1:2" x14ac:dyDescent="0.3">
      <c r="A1903" s="5" t="s">
        <v>267</v>
      </c>
      <c r="B1903" s="5">
        <v>608.92999999999995</v>
      </c>
    </row>
    <row r="1904" spans="1:2" x14ac:dyDescent="0.3">
      <c r="A1904" s="5" t="s">
        <v>230</v>
      </c>
      <c r="B1904" s="5">
        <v>2703.37</v>
      </c>
    </row>
    <row r="1905" spans="1:2" x14ac:dyDescent="0.3">
      <c r="A1905" s="5" t="s">
        <v>230</v>
      </c>
      <c r="B1905" s="5">
        <v>1538.17</v>
      </c>
    </row>
    <row r="1906" spans="1:2" x14ac:dyDescent="0.3">
      <c r="A1906" s="5" t="s">
        <v>254</v>
      </c>
      <c r="B1906" s="5">
        <v>1824.13</v>
      </c>
    </row>
    <row r="1907" spans="1:2" x14ac:dyDescent="0.3">
      <c r="A1907" s="5" t="s">
        <v>254</v>
      </c>
      <c r="B1907" s="5">
        <v>151.38</v>
      </c>
    </row>
    <row r="1908" spans="1:2" x14ac:dyDescent="0.3">
      <c r="A1908" s="5" t="s">
        <v>488</v>
      </c>
      <c r="B1908" s="5">
        <v>149</v>
      </c>
    </row>
    <row r="1909" spans="1:2" x14ac:dyDescent="0.3">
      <c r="A1909" s="5" t="s">
        <v>488</v>
      </c>
      <c r="B1909" s="5">
        <v>334.29</v>
      </c>
    </row>
    <row r="1910" spans="1:2" x14ac:dyDescent="0.3">
      <c r="A1910" s="5" t="s">
        <v>164</v>
      </c>
      <c r="B1910" s="5">
        <v>28180.080000000002</v>
      </c>
    </row>
    <row r="1911" spans="1:2" x14ac:dyDescent="0.3">
      <c r="A1911" s="5" t="s">
        <v>335</v>
      </c>
      <c r="B1911" s="5">
        <v>682.77</v>
      </c>
    </row>
    <row r="1912" spans="1:2" x14ac:dyDescent="0.3">
      <c r="A1912" s="5" t="s">
        <v>500</v>
      </c>
      <c r="B1912" s="5">
        <v>282.61</v>
      </c>
    </row>
    <row r="1913" spans="1:2" x14ac:dyDescent="0.3">
      <c r="A1913" s="5" t="s">
        <v>539</v>
      </c>
      <c r="B1913" s="5">
        <v>116.37</v>
      </c>
    </row>
    <row r="1914" spans="1:2" x14ac:dyDescent="0.3">
      <c r="A1914" s="5" t="s">
        <v>590</v>
      </c>
      <c r="B1914" s="5">
        <v>209</v>
      </c>
    </row>
    <row r="1915" spans="1:2" x14ac:dyDescent="0.3">
      <c r="A1915" s="5" t="s">
        <v>687</v>
      </c>
      <c r="B1915" s="5">
        <v>872.48</v>
      </c>
    </row>
    <row r="1916" spans="1:2" x14ac:dyDescent="0.3">
      <c r="A1916" s="5" t="s">
        <v>254</v>
      </c>
      <c r="B1916" s="5">
        <v>3617.64</v>
      </c>
    </row>
    <row r="1917" spans="1:2" x14ac:dyDescent="0.3">
      <c r="A1917" s="5" t="s">
        <v>785</v>
      </c>
      <c r="B1917" s="5">
        <v>44.08</v>
      </c>
    </row>
    <row r="1918" spans="1:2" x14ac:dyDescent="0.3">
      <c r="A1918" s="5" t="s">
        <v>669</v>
      </c>
      <c r="B1918" s="5">
        <v>281.70999999999998</v>
      </c>
    </row>
    <row r="1919" spans="1:2" x14ac:dyDescent="0.3">
      <c r="A1919" s="5" t="s">
        <v>786</v>
      </c>
      <c r="B1919" s="5">
        <v>2421.44</v>
      </c>
    </row>
    <row r="1920" spans="1:2" x14ac:dyDescent="0.3">
      <c r="A1920" s="5" t="s">
        <v>787</v>
      </c>
      <c r="B1920" s="5">
        <v>55</v>
      </c>
    </row>
    <row r="1921" spans="1:2" x14ac:dyDescent="0.3">
      <c r="A1921" s="5" t="s">
        <v>787</v>
      </c>
      <c r="B1921" s="5">
        <v>51.66</v>
      </c>
    </row>
    <row r="1922" spans="1:2" x14ac:dyDescent="0.3">
      <c r="A1922" s="5" t="s">
        <v>787</v>
      </c>
      <c r="B1922" s="5">
        <v>107.73</v>
      </c>
    </row>
    <row r="1923" spans="1:2" x14ac:dyDescent="0.3">
      <c r="A1923" s="5" t="s">
        <v>212</v>
      </c>
      <c r="B1923" s="5">
        <v>123.93</v>
      </c>
    </row>
    <row r="1924" spans="1:2" x14ac:dyDescent="0.3">
      <c r="A1924" s="5" t="s">
        <v>98</v>
      </c>
      <c r="B1924" s="5">
        <v>1553.38</v>
      </c>
    </row>
    <row r="1925" spans="1:2" x14ac:dyDescent="0.3">
      <c r="A1925" s="5" t="s">
        <v>486</v>
      </c>
      <c r="B1925" s="5">
        <v>597.66</v>
      </c>
    </row>
    <row r="1926" spans="1:2" x14ac:dyDescent="0.3">
      <c r="A1926" s="5" t="s">
        <v>486</v>
      </c>
      <c r="B1926" s="5">
        <v>1403.741</v>
      </c>
    </row>
    <row r="1927" spans="1:2" x14ac:dyDescent="0.3">
      <c r="A1927" s="5" t="s">
        <v>486</v>
      </c>
      <c r="B1927" s="5">
        <v>1246.3634999999999</v>
      </c>
    </row>
    <row r="1928" spans="1:2" x14ac:dyDescent="0.3">
      <c r="A1928" s="5" t="s">
        <v>788</v>
      </c>
      <c r="B1928" s="5">
        <v>2050.712</v>
      </c>
    </row>
    <row r="1929" spans="1:2" x14ac:dyDescent="0.3">
      <c r="A1929" s="5" t="s">
        <v>32</v>
      </c>
      <c r="B1929" s="5">
        <v>501.32</v>
      </c>
    </row>
    <row r="1930" spans="1:2" x14ac:dyDescent="0.3">
      <c r="A1930" s="5" t="s">
        <v>32</v>
      </c>
      <c r="B1930" s="5">
        <v>275.16000000000003</v>
      </c>
    </row>
    <row r="1931" spans="1:2" x14ac:dyDescent="0.3">
      <c r="A1931" s="5" t="s">
        <v>32</v>
      </c>
      <c r="B1931" s="5">
        <v>1302.99</v>
      </c>
    </row>
    <row r="1932" spans="1:2" x14ac:dyDescent="0.3">
      <c r="A1932" s="5" t="s">
        <v>465</v>
      </c>
      <c r="B1932" s="5">
        <v>118.06</v>
      </c>
    </row>
    <row r="1933" spans="1:2" x14ac:dyDescent="0.3">
      <c r="A1933" s="5" t="s">
        <v>789</v>
      </c>
      <c r="B1933" s="5">
        <v>55.27</v>
      </c>
    </row>
    <row r="1934" spans="1:2" x14ac:dyDescent="0.3">
      <c r="A1934" s="5" t="s">
        <v>629</v>
      </c>
      <c r="B1934" s="5">
        <v>186.79</v>
      </c>
    </row>
    <row r="1935" spans="1:2" x14ac:dyDescent="0.3">
      <c r="A1935" s="5" t="s">
        <v>114</v>
      </c>
      <c r="B1935" s="5">
        <v>2609.5300000000002</v>
      </c>
    </row>
    <row r="1936" spans="1:2" x14ac:dyDescent="0.3">
      <c r="A1936" s="5" t="s">
        <v>790</v>
      </c>
      <c r="B1936" s="5">
        <v>37.299999999999997</v>
      </c>
    </row>
    <row r="1937" spans="1:2" x14ac:dyDescent="0.3">
      <c r="A1937" s="5" t="s">
        <v>791</v>
      </c>
      <c r="B1937" s="5">
        <v>12979.1</v>
      </c>
    </row>
    <row r="1938" spans="1:2" x14ac:dyDescent="0.3">
      <c r="A1938" s="5" t="s">
        <v>792</v>
      </c>
      <c r="B1938" s="5">
        <v>1446.97</v>
      </c>
    </row>
    <row r="1939" spans="1:2" x14ac:dyDescent="0.3">
      <c r="A1939" s="5" t="s">
        <v>604</v>
      </c>
      <c r="B1939" s="5">
        <v>89.18</v>
      </c>
    </row>
    <row r="1940" spans="1:2" x14ac:dyDescent="0.3">
      <c r="A1940" s="5" t="s">
        <v>604</v>
      </c>
      <c r="B1940" s="5">
        <v>1540.2850000000001</v>
      </c>
    </row>
    <row r="1941" spans="1:2" x14ac:dyDescent="0.3">
      <c r="A1941" s="5" t="s">
        <v>678</v>
      </c>
      <c r="B1941" s="5">
        <v>614.34</v>
      </c>
    </row>
    <row r="1942" spans="1:2" x14ac:dyDescent="0.3">
      <c r="A1942" s="5" t="s">
        <v>793</v>
      </c>
      <c r="B1942" s="5">
        <v>901.32</v>
      </c>
    </row>
    <row r="1943" spans="1:2" x14ac:dyDescent="0.3">
      <c r="A1943" s="5" t="s">
        <v>793</v>
      </c>
      <c r="B1943" s="5">
        <v>207.21</v>
      </c>
    </row>
    <row r="1944" spans="1:2" x14ac:dyDescent="0.3">
      <c r="A1944" s="5" t="s">
        <v>794</v>
      </c>
      <c r="B1944" s="5">
        <v>4332.3</v>
      </c>
    </row>
    <row r="1945" spans="1:2" x14ac:dyDescent="0.3">
      <c r="A1945" s="5" t="s">
        <v>380</v>
      </c>
      <c r="B1945" s="5">
        <v>220.09</v>
      </c>
    </row>
    <row r="1946" spans="1:2" x14ac:dyDescent="0.3">
      <c r="A1946" s="5" t="s">
        <v>380</v>
      </c>
      <c r="B1946" s="5">
        <v>1220.23</v>
      </c>
    </row>
    <row r="1947" spans="1:2" x14ac:dyDescent="0.3">
      <c r="A1947" s="5" t="s">
        <v>380</v>
      </c>
      <c r="B1947" s="5">
        <v>6152.8</v>
      </c>
    </row>
    <row r="1948" spans="1:2" x14ac:dyDescent="0.3">
      <c r="A1948" s="5" t="s">
        <v>795</v>
      </c>
      <c r="B1948" s="5">
        <v>188.05</v>
      </c>
    </row>
    <row r="1949" spans="1:2" x14ac:dyDescent="0.3">
      <c r="A1949" s="5" t="s">
        <v>123</v>
      </c>
      <c r="B1949" s="5">
        <v>381.24</v>
      </c>
    </row>
    <row r="1950" spans="1:2" x14ac:dyDescent="0.3">
      <c r="A1950" s="5" t="s">
        <v>262</v>
      </c>
      <c r="B1950" s="5">
        <v>808.673</v>
      </c>
    </row>
    <row r="1951" spans="1:2" x14ac:dyDescent="0.3">
      <c r="A1951" s="5" t="s">
        <v>556</v>
      </c>
      <c r="B1951" s="5">
        <v>228.46</v>
      </c>
    </row>
    <row r="1952" spans="1:2" x14ac:dyDescent="0.3">
      <c r="A1952" s="5" t="s">
        <v>556</v>
      </c>
      <c r="B1952" s="5">
        <v>77.61</v>
      </c>
    </row>
    <row r="1953" spans="1:2" x14ac:dyDescent="0.3">
      <c r="A1953" s="5" t="s">
        <v>434</v>
      </c>
      <c r="B1953" s="5">
        <v>2052.8200000000002</v>
      </c>
    </row>
    <row r="1954" spans="1:2" x14ac:dyDescent="0.3">
      <c r="A1954" s="5" t="s">
        <v>457</v>
      </c>
      <c r="B1954" s="5">
        <v>1905.79</v>
      </c>
    </row>
    <row r="1955" spans="1:2" x14ac:dyDescent="0.3">
      <c r="A1955" s="5" t="s">
        <v>156</v>
      </c>
      <c r="B1955" s="5">
        <v>180.27</v>
      </c>
    </row>
    <row r="1956" spans="1:2" x14ac:dyDescent="0.3">
      <c r="A1956" s="5" t="s">
        <v>156</v>
      </c>
      <c r="B1956" s="5">
        <v>626.96</v>
      </c>
    </row>
    <row r="1957" spans="1:2" x14ac:dyDescent="0.3">
      <c r="A1957" s="5" t="s">
        <v>796</v>
      </c>
      <c r="B1957" s="5">
        <v>236.31</v>
      </c>
    </row>
    <row r="1958" spans="1:2" x14ac:dyDescent="0.3">
      <c r="A1958" s="5" t="s">
        <v>598</v>
      </c>
      <c r="B1958" s="5">
        <v>170.7</v>
      </c>
    </row>
    <row r="1959" spans="1:2" x14ac:dyDescent="0.3">
      <c r="A1959" s="5" t="s">
        <v>598</v>
      </c>
      <c r="B1959" s="5">
        <v>1839.4480000000001</v>
      </c>
    </row>
    <row r="1960" spans="1:2" x14ac:dyDescent="0.3">
      <c r="A1960" s="5" t="s">
        <v>489</v>
      </c>
      <c r="B1960" s="5">
        <v>1137.6199999999999</v>
      </c>
    </row>
    <row r="1961" spans="1:2" x14ac:dyDescent="0.3">
      <c r="A1961" s="5" t="s">
        <v>754</v>
      </c>
      <c r="B1961" s="5">
        <v>160.68</v>
      </c>
    </row>
    <row r="1962" spans="1:2" x14ac:dyDescent="0.3">
      <c r="A1962" s="5" t="s">
        <v>562</v>
      </c>
      <c r="B1962" s="5">
        <v>27.05</v>
      </c>
    </row>
    <row r="1963" spans="1:2" x14ac:dyDescent="0.3">
      <c r="A1963" s="5" t="s">
        <v>669</v>
      </c>
      <c r="B1963" s="5">
        <v>711.1</v>
      </c>
    </row>
    <row r="1964" spans="1:2" x14ac:dyDescent="0.3">
      <c r="A1964" s="5" t="s">
        <v>669</v>
      </c>
      <c r="B1964" s="5">
        <v>498.16</v>
      </c>
    </row>
    <row r="1965" spans="1:2" x14ac:dyDescent="0.3">
      <c r="A1965" s="5" t="s">
        <v>797</v>
      </c>
      <c r="B1965" s="5">
        <v>1837.15</v>
      </c>
    </row>
    <row r="1966" spans="1:2" x14ac:dyDescent="0.3">
      <c r="A1966" s="5" t="s">
        <v>797</v>
      </c>
      <c r="B1966" s="5">
        <v>540.22</v>
      </c>
    </row>
    <row r="1967" spans="1:2" x14ac:dyDescent="0.3">
      <c r="A1967" s="5" t="s">
        <v>797</v>
      </c>
      <c r="B1967" s="5">
        <v>2035.3929999999998</v>
      </c>
    </row>
    <row r="1968" spans="1:2" x14ac:dyDescent="0.3">
      <c r="A1968" s="5" t="s">
        <v>723</v>
      </c>
      <c r="B1968" s="5">
        <v>441.7</v>
      </c>
    </row>
    <row r="1969" spans="1:2" x14ac:dyDescent="0.3">
      <c r="A1969" s="5" t="s">
        <v>317</v>
      </c>
      <c r="B1969" s="5">
        <v>1476.12</v>
      </c>
    </row>
    <row r="1970" spans="1:2" x14ac:dyDescent="0.3">
      <c r="A1970" s="5" t="s">
        <v>317</v>
      </c>
      <c r="B1970" s="5">
        <v>1764.97</v>
      </c>
    </row>
    <row r="1971" spans="1:2" x14ac:dyDescent="0.3">
      <c r="A1971" s="5" t="s">
        <v>798</v>
      </c>
      <c r="B1971" s="5">
        <v>238.34</v>
      </c>
    </row>
    <row r="1972" spans="1:2" x14ac:dyDescent="0.3">
      <c r="A1972" s="5" t="s">
        <v>799</v>
      </c>
      <c r="B1972" s="5">
        <v>68.45</v>
      </c>
    </row>
    <row r="1973" spans="1:2" x14ac:dyDescent="0.3">
      <c r="A1973" s="5" t="s">
        <v>662</v>
      </c>
      <c r="B1973" s="5">
        <v>8218.16</v>
      </c>
    </row>
    <row r="1974" spans="1:2" x14ac:dyDescent="0.3">
      <c r="A1974" s="5" t="s">
        <v>800</v>
      </c>
      <c r="B1974" s="5">
        <v>65.16</v>
      </c>
    </row>
    <row r="1975" spans="1:2" x14ac:dyDescent="0.3">
      <c r="A1975" s="5" t="s">
        <v>801</v>
      </c>
      <c r="B1975" s="5">
        <v>6532.48</v>
      </c>
    </row>
    <row r="1976" spans="1:2" x14ac:dyDescent="0.3">
      <c r="A1976" s="5" t="s">
        <v>802</v>
      </c>
      <c r="B1976" s="5">
        <v>241.9</v>
      </c>
    </row>
    <row r="1977" spans="1:2" x14ac:dyDescent="0.3">
      <c r="A1977" s="5" t="s">
        <v>782</v>
      </c>
      <c r="B1977" s="5">
        <v>158.78</v>
      </c>
    </row>
    <row r="1978" spans="1:2" x14ac:dyDescent="0.3">
      <c r="A1978" s="5" t="s">
        <v>782</v>
      </c>
      <c r="B1978" s="5">
        <v>3296.0619999999999</v>
      </c>
    </row>
    <row r="1979" spans="1:2" x14ac:dyDescent="0.3">
      <c r="A1979" s="5" t="s">
        <v>105</v>
      </c>
      <c r="B1979" s="5">
        <v>40.1</v>
      </c>
    </row>
    <row r="1980" spans="1:2" x14ac:dyDescent="0.3">
      <c r="A1980" s="5" t="s">
        <v>370</v>
      </c>
      <c r="B1980" s="5">
        <v>1414.05</v>
      </c>
    </row>
    <row r="1981" spans="1:2" x14ac:dyDescent="0.3">
      <c r="A1981" s="5" t="s">
        <v>494</v>
      </c>
      <c r="B1981" s="5">
        <v>5.31</v>
      </c>
    </row>
    <row r="1982" spans="1:2" x14ac:dyDescent="0.3">
      <c r="A1982" s="5" t="s">
        <v>803</v>
      </c>
      <c r="B1982" s="5">
        <v>103.11</v>
      </c>
    </row>
    <row r="1983" spans="1:2" x14ac:dyDescent="0.3">
      <c r="A1983" s="5" t="s">
        <v>803</v>
      </c>
      <c r="B1983" s="5">
        <v>1599.0709999999999</v>
      </c>
    </row>
    <row r="1984" spans="1:2" x14ac:dyDescent="0.3">
      <c r="A1984" s="5" t="s">
        <v>803</v>
      </c>
      <c r="B1984" s="5">
        <v>968.23500000000001</v>
      </c>
    </row>
    <row r="1985" spans="1:2" x14ac:dyDescent="0.3">
      <c r="A1985" s="5" t="s">
        <v>804</v>
      </c>
      <c r="B1985" s="5">
        <v>351.49</v>
      </c>
    </row>
    <row r="1986" spans="1:2" x14ac:dyDescent="0.3">
      <c r="A1986" s="5" t="s">
        <v>804</v>
      </c>
      <c r="B1986" s="5">
        <v>74.13</v>
      </c>
    </row>
    <row r="1987" spans="1:2" x14ac:dyDescent="0.3">
      <c r="A1987" s="5" t="s">
        <v>804</v>
      </c>
      <c r="B1987" s="5">
        <v>195.03</v>
      </c>
    </row>
    <row r="1988" spans="1:2" x14ac:dyDescent="0.3">
      <c r="A1988" s="5" t="s">
        <v>805</v>
      </c>
      <c r="B1988" s="5">
        <v>1233.4775</v>
      </c>
    </row>
    <row r="1989" spans="1:2" x14ac:dyDescent="0.3">
      <c r="A1989" s="5" t="s">
        <v>806</v>
      </c>
      <c r="B1989" s="5">
        <v>2433.5500000000002</v>
      </c>
    </row>
    <row r="1990" spans="1:2" x14ac:dyDescent="0.3">
      <c r="A1990" s="5" t="s">
        <v>662</v>
      </c>
      <c r="B1990" s="5">
        <v>676.79</v>
      </c>
    </row>
    <row r="1991" spans="1:2" x14ac:dyDescent="0.3">
      <c r="A1991" s="5" t="s">
        <v>792</v>
      </c>
      <c r="B1991" s="5">
        <v>3220.58</v>
      </c>
    </row>
    <row r="1992" spans="1:2" x14ac:dyDescent="0.3">
      <c r="A1992" s="5" t="s">
        <v>792</v>
      </c>
      <c r="B1992" s="5">
        <v>2367.9899999999998</v>
      </c>
    </row>
    <row r="1993" spans="1:2" x14ac:dyDescent="0.3">
      <c r="A1993" s="5" t="s">
        <v>248</v>
      </c>
      <c r="B1993" s="5">
        <v>31.18</v>
      </c>
    </row>
    <row r="1994" spans="1:2" x14ac:dyDescent="0.3">
      <c r="A1994" s="5" t="s">
        <v>722</v>
      </c>
      <c r="B1994" s="5">
        <v>21.99</v>
      </c>
    </row>
    <row r="1995" spans="1:2" x14ac:dyDescent="0.3">
      <c r="A1995" s="5" t="s">
        <v>593</v>
      </c>
      <c r="B1995" s="5">
        <v>2277.0300000000002</v>
      </c>
    </row>
    <row r="1996" spans="1:2" x14ac:dyDescent="0.3">
      <c r="A1996" s="5" t="s">
        <v>482</v>
      </c>
      <c r="B1996" s="5">
        <v>68.88</v>
      </c>
    </row>
    <row r="1997" spans="1:2" x14ac:dyDescent="0.3">
      <c r="A1997" s="5" t="s">
        <v>796</v>
      </c>
      <c r="B1997" s="5">
        <v>263.63</v>
      </c>
    </row>
    <row r="1998" spans="1:2" x14ac:dyDescent="0.3">
      <c r="A1998" s="5" t="s">
        <v>807</v>
      </c>
      <c r="B1998" s="5">
        <v>1078.58</v>
      </c>
    </row>
    <row r="1999" spans="1:2" x14ac:dyDescent="0.3">
      <c r="A1999" s="5" t="s">
        <v>760</v>
      </c>
      <c r="B1999" s="5">
        <v>454.09</v>
      </c>
    </row>
    <row r="2000" spans="1:2" x14ac:dyDescent="0.3">
      <c r="A2000" s="5" t="s">
        <v>247</v>
      </c>
      <c r="B2000" s="5">
        <v>14.75</v>
      </c>
    </row>
    <row r="2001" spans="1:2" x14ac:dyDescent="0.3">
      <c r="A2001" s="5" t="s">
        <v>695</v>
      </c>
      <c r="B2001" s="5">
        <v>2409.96</v>
      </c>
    </row>
    <row r="2002" spans="1:2" x14ac:dyDescent="0.3">
      <c r="A2002" s="5" t="s">
        <v>289</v>
      </c>
      <c r="B2002" s="5">
        <v>3674.08</v>
      </c>
    </row>
    <row r="2003" spans="1:2" x14ac:dyDescent="0.3">
      <c r="A2003" s="5" t="s">
        <v>289</v>
      </c>
      <c r="B2003" s="5">
        <v>1413.89</v>
      </c>
    </row>
    <row r="2004" spans="1:2" x14ac:dyDescent="0.3">
      <c r="A2004" s="5" t="s">
        <v>289</v>
      </c>
      <c r="B2004" s="5">
        <v>61.718499999999999</v>
      </c>
    </row>
    <row r="2005" spans="1:2" x14ac:dyDescent="0.3">
      <c r="A2005" s="5" t="s">
        <v>560</v>
      </c>
      <c r="B2005" s="5">
        <v>42.22</v>
      </c>
    </row>
    <row r="2006" spans="1:2" x14ac:dyDescent="0.3">
      <c r="A2006" s="5" t="s">
        <v>560</v>
      </c>
      <c r="B2006" s="5">
        <v>653.44000000000005</v>
      </c>
    </row>
    <row r="2007" spans="1:2" x14ac:dyDescent="0.3">
      <c r="A2007" s="5" t="s">
        <v>281</v>
      </c>
      <c r="B2007" s="5">
        <v>110.79</v>
      </c>
    </row>
    <row r="2008" spans="1:2" x14ac:dyDescent="0.3">
      <c r="A2008" s="5" t="s">
        <v>665</v>
      </c>
      <c r="B2008" s="5">
        <v>192.41</v>
      </c>
    </row>
    <row r="2009" spans="1:2" x14ac:dyDescent="0.3">
      <c r="A2009" s="5" t="s">
        <v>350</v>
      </c>
      <c r="B2009" s="5">
        <v>174.55</v>
      </c>
    </row>
    <row r="2010" spans="1:2" x14ac:dyDescent="0.3">
      <c r="A2010" s="5" t="s">
        <v>808</v>
      </c>
      <c r="B2010" s="5">
        <v>6580.16</v>
      </c>
    </row>
    <row r="2011" spans="1:2" x14ac:dyDescent="0.3">
      <c r="A2011" s="5" t="s">
        <v>693</v>
      </c>
      <c r="B2011" s="5">
        <v>10823.84</v>
      </c>
    </row>
    <row r="2012" spans="1:2" x14ac:dyDescent="0.3">
      <c r="A2012" s="5" t="s">
        <v>809</v>
      </c>
      <c r="B2012" s="5">
        <v>522.05999999999995</v>
      </c>
    </row>
    <row r="2013" spans="1:2" x14ac:dyDescent="0.3">
      <c r="A2013" s="5" t="s">
        <v>809</v>
      </c>
      <c r="B2013" s="5">
        <v>1218.08</v>
      </c>
    </row>
    <row r="2014" spans="1:2" x14ac:dyDescent="0.3">
      <c r="A2014" s="5" t="s">
        <v>443</v>
      </c>
      <c r="B2014" s="5">
        <v>5350.61</v>
      </c>
    </row>
    <row r="2015" spans="1:2" x14ac:dyDescent="0.3">
      <c r="A2015" s="5" t="s">
        <v>810</v>
      </c>
      <c r="B2015" s="5">
        <v>44.05</v>
      </c>
    </row>
    <row r="2016" spans="1:2" x14ac:dyDescent="0.3">
      <c r="A2016" s="5" t="s">
        <v>811</v>
      </c>
      <c r="B2016" s="5">
        <v>3872.38</v>
      </c>
    </row>
    <row r="2017" spans="1:2" x14ac:dyDescent="0.3">
      <c r="A2017" s="5" t="s">
        <v>812</v>
      </c>
      <c r="B2017" s="5">
        <v>74.34</v>
      </c>
    </row>
    <row r="2018" spans="1:2" x14ac:dyDescent="0.3">
      <c r="A2018" s="5" t="s">
        <v>812</v>
      </c>
      <c r="B2018" s="5">
        <v>228.8</v>
      </c>
    </row>
    <row r="2019" spans="1:2" x14ac:dyDescent="0.3">
      <c r="A2019" s="5" t="s">
        <v>812</v>
      </c>
      <c r="B2019" s="5">
        <v>6089.05</v>
      </c>
    </row>
    <row r="2020" spans="1:2" x14ac:dyDescent="0.3">
      <c r="A2020" s="5" t="s">
        <v>581</v>
      </c>
      <c r="B2020" s="5">
        <v>931.14949999999999</v>
      </c>
    </row>
    <row r="2021" spans="1:2" x14ac:dyDescent="0.3">
      <c r="A2021" s="5" t="s">
        <v>613</v>
      </c>
      <c r="B2021" s="5">
        <v>184.46</v>
      </c>
    </row>
    <row r="2022" spans="1:2" x14ac:dyDescent="0.3">
      <c r="A2022" s="5" t="s">
        <v>813</v>
      </c>
      <c r="B2022" s="5">
        <v>5610.84</v>
      </c>
    </row>
    <row r="2023" spans="1:2" x14ac:dyDescent="0.3">
      <c r="A2023" s="5" t="s">
        <v>813</v>
      </c>
      <c r="B2023" s="5">
        <v>455.34</v>
      </c>
    </row>
    <row r="2024" spans="1:2" x14ac:dyDescent="0.3">
      <c r="A2024" s="5" t="s">
        <v>813</v>
      </c>
      <c r="B2024" s="5">
        <v>2329.6460000000002</v>
      </c>
    </row>
    <row r="2025" spans="1:2" x14ac:dyDescent="0.3">
      <c r="A2025" s="5" t="s">
        <v>814</v>
      </c>
      <c r="B2025" s="5">
        <v>4733.88</v>
      </c>
    </row>
    <row r="2026" spans="1:2" x14ac:dyDescent="0.3">
      <c r="A2026" s="5" t="s">
        <v>453</v>
      </c>
      <c r="B2026" s="5">
        <v>3731.59</v>
      </c>
    </row>
    <row r="2027" spans="1:2" x14ac:dyDescent="0.3">
      <c r="A2027" s="5" t="s">
        <v>453</v>
      </c>
      <c r="B2027" s="5">
        <v>33367.85</v>
      </c>
    </row>
    <row r="2028" spans="1:2" x14ac:dyDescent="0.3">
      <c r="A2028" s="5" t="s">
        <v>453</v>
      </c>
      <c r="B2028" s="5">
        <v>1299.9100000000001</v>
      </c>
    </row>
    <row r="2029" spans="1:2" x14ac:dyDescent="0.3">
      <c r="A2029" s="5" t="s">
        <v>739</v>
      </c>
      <c r="B2029" s="5">
        <v>1428.64</v>
      </c>
    </row>
    <row r="2030" spans="1:2" x14ac:dyDescent="0.3">
      <c r="A2030" s="5" t="s">
        <v>482</v>
      </c>
      <c r="B2030" s="5">
        <v>823.63</v>
      </c>
    </row>
    <row r="2031" spans="1:2" x14ac:dyDescent="0.3">
      <c r="A2031" s="5" t="s">
        <v>482</v>
      </c>
      <c r="B2031" s="5">
        <v>286.73</v>
      </c>
    </row>
    <row r="2032" spans="1:2" x14ac:dyDescent="0.3">
      <c r="A2032" s="5" t="s">
        <v>815</v>
      </c>
      <c r="B2032" s="5">
        <v>214.03</v>
      </c>
    </row>
    <row r="2033" spans="1:2" x14ac:dyDescent="0.3">
      <c r="A2033" s="5" t="s">
        <v>816</v>
      </c>
      <c r="B2033" s="5">
        <v>574.99</v>
      </c>
    </row>
    <row r="2034" spans="1:2" x14ac:dyDescent="0.3">
      <c r="A2034" s="5" t="s">
        <v>817</v>
      </c>
      <c r="B2034" s="5">
        <v>839.7</v>
      </c>
    </row>
    <row r="2035" spans="1:2" x14ac:dyDescent="0.3">
      <c r="A2035" s="5" t="s">
        <v>817</v>
      </c>
      <c r="B2035" s="5">
        <v>1662.5</v>
      </c>
    </row>
    <row r="2036" spans="1:2" x14ac:dyDescent="0.3">
      <c r="A2036" s="5" t="s">
        <v>379</v>
      </c>
      <c r="B2036" s="5">
        <v>438.47</v>
      </c>
    </row>
    <row r="2037" spans="1:2" x14ac:dyDescent="0.3">
      <c r="A2037" s="5" t="s">
        <v>818</v>
      </c>
      <c r="B2037" s="5">
        <v>78.44</v>
      </c>
    </row>
    <row r="2038" spans="1:2" x14ac:dyDescent="0.3">
      <c r="A2038" s="5" t="s">
        <v>389</v>
      </c>
      <c r="B2038" s="5">
        <v>3819.42</v>
      </c>
    </row>
    <row r="2039" spans="1:2" x14ac:dyDescent="0.3">
      <c r="A2039" s="5" t="s">
        <v>389</v>
      </c>
      <c r="B2039" s="5">
        <v>208.78</v>
      </c>
    </row>
    <row r="2040" spans="1:2" x14ac:dyDescent="0.3">
      <c r="A2040" s="5" t="s">
        <v>75</v>
      </c>
      <c r="B2040" s="5">
        <v>1556.61</v>
      </c>
    </row>
    <row r="2041" spans="1:2" x14ac:dyDescent="0.3">
      <c r="A2041" s="5" t="s">
        <v>75</v>
      </c>
      <c r="B2041" s="5">
        <v>645.14</v>
      </c>
    </row>
    <row r="2042" spans="1:2" x14ac:dyDescent="0.3">
      <c r="A2042" s="5" t="s">
        <v>75</v>
      </c>
      <c r="B2042" s="5">
        <v>4851.5024999999996</v>
      </c>
    </row>
    <row r="2043" spans="1:2" x14ac:dyDescent="0.3">
      <c r="A2043" s="5" t="s">
        <v>191</v>
      </c>
      <c r="B2043" s="5">
        <v>745.99</v>
      </c>
    </row>
    <row r="2044" spans="1:2" x14ac:dyDescent="0.3">
      <c r="A2044" s="5" t="s">
        <v>560</v>
      </c>
      <c r="B2044" s="5">
        <v>245.96</v>
      </c>
    </row>
    <row r="2045" spans="1:2" x14ac:dyDescent="0.3">
      <c r="A2045" s="5" t="s">
        <v>643</v>
      </c>
      <c r="B2045" s="5">
        <v>953.04549999999995</v>
      </c>
    </row>
    <row r="2046" spans="1:2" x14ac:dyDescent="0.3">
      <c r="A2046" s="5" t="s">
        <v>686</v>
      </c>
      <c r="B2046" s="5">
        <v>199.12</v>
      </c>
    </row>
    <row r="2047" spans="1:2" x14ac:dyDescent="0.3">
      <c r="A2047" s="5" t="s">
        <v>686</v>
      </c>
      <c r="B2047" s="5">
        <v>63.14</v>
      </c>
    </row>
    <row r="2048" spans="1:2" x14ac:dyDescent="0.3">
      <c r="A2048" s="5" t="s">
        <v>204</v>
      </c>
      <c r="B2048" s="5">
        <v>320.42</v>
      </c>
    </row>
    <row r="2049" spans="1:2" x14ac:dyDescent="0.3">
      <c r="A2049" s="5" t="s">
        <v>204</v>
      </c>
      <c r="B2049" s="5">
        <v>266.64</v>
      </c>
    </row>
    <row r="2050" spans="1:2" x14ac:dyDescent="0.3">
      <c r="A2050" s="5" t="s">
        <v>666</v>
      </c>
      <c r="B2050" s="5">
        <v>671.03</v>
      </c>
    </row>
    <row r="2051" spans="1:2" x14ac:dyDescent="0.3">
      <c r="A2051" s="5" t="s">
        <v>819</v>
      </c>
      <c r="B2051" s="5">
        <v>363.54</v>
      </c>
    </row>
    <row r="2052" spans="1:2" x14ac:dyDescent="0.3">
      <c r="A2052" s="5" t="s">
        <v>252</v>
      </c>
      <c r="B2052" s="5">
        <v>1325.06</v>
      </c>
    </row>
    <row r="2053" spans="1:2" x14ac:dyDescent="0.3">
      <c r="A2053" s="5" t="s">
        <v>820</v>
      </c>
      <c r="B2053" s="5">
        <v>257.75</v>
      </c>
    </row>
    <row r="2054" spans="1:2" x14ac:dyDescent="0.3">
      <c r="A2054" s="5" t="s">
        <v>405</v>
      </c>
      <c r="B2054" s="5">
        <v>39.69</v>
      </c>
    </row>
    <row r="2055" spans="1:2" x14ac:dyDescent="0.3">
      <c r="A2055" s="5" t="s">
        <v>821</v>
      </c>
      <c r="B2055" s="5">
        <v>5139.8819999999996</v>
      </c>
    </row>
    <row r="2056" spans="1:2" x14ac:dyDescent="0.3">
      <c r="A2056" s="5" t="s">
        <v>686</v>
      </c>
      <c r="B2056" s="5">
        <v>268.94</v>
      </c>
    </row>
    <row r="2057" spans="1:2" x14ac:dyDescent="0.3">
      <c r="A2057" s="5" t="s">
        <v>686</v>
      </c>
      <c r="B2057" s="5">
        <v>847.82</v>
      </c>
    </row>
    <row r="2058" spans="1:2" x14ac:dyDescent="0.3">
      <c r="A2058" s="5" t="s">
        <v>67</v>
      </c>
      <c r="B2058" s="5">
        <v>1992.45</v>
      </c>
    </row>
    <row r="2059" spans="1:2" x14ac:dyDescent="0.3">
      <c r="A2059" s="5" t="s">
        <v>475</v>
      </c>
      <c r="B2059" s="5">
        <v>310.87</v>
      </c>
    </row>
    <row r="2060" spans="1:2" x14ac:dyDescent="0.3">
      <c r="A2060" s="5" t="s">
        <v>822</v>
      </c>
      <c r="B2060" s="5">
        <v>8532.152</v>
      </c>
    </row>
    <row r="2061" spans="1:2" x14ac:dyDescent="0.3">
      <c r="A2061" s="5" t="s">
        <v>74</v>
      </c>
      <c r="B2061" s="5">
        <v>2269.41</v>
      </c>
    </row>
    <row r="2062" spans="1:2" x14ac:dyDescent="0.3">
      <c r="A2062" s="5" t="s">
        <v>335</v>
      </c>
      <c r="B2062" s="5">
        <v>111.48</v>
      </c>
    </row>
    <row r="2063" spans="1:2" x14ac:dyDescent="0.3">
      <c r="A2063" s="5" t="s">
        <v>335</v>
      </c>
      <c r="B2063" s="5">
        <v>2322.8119999999999</v>
      </c>
    </row>
    <row r="2064" spans="1:2" x14ac:dyDescent="0.3">
      <c r="A2064" s="5" t="s">
        <v>531</v>
      </c>
      <c r="B2064" s="5">
        <v>42.3</v>
      </c>
    </row>
    <row r="2065" spans="1:2" x14ac:dyDescent="0.3">
      <c r="A2065" s="5" t="s">
        <v>529</v>
      </c>
      <c r="B2065" s="5">
        <v>2009.05</v>
      </c>
    </row>
    <row r="2066" spans="1:2" x14ac:dyDescent="0.3">
      <c r="A2066" s="5" t="s">
        <v>823</v>
      </c>
      <c r="B2066" s="5">
        <v>94.86</v>
      </c>
    </row>
    <row r="2067" spans="1:2" x14ac:dyDescent="0.3">
      <c r="A2067" s="5" t="s">
        <v>823</v>
      </c>
      <c r="B2067" s="5">
        <v>744.12</v>
      </c>
    </row>
    <row r="2068" spans="1:2" x14ac:dyDescent="0.3">
      <c r="A2068" s="5" t="s">
        <v>237</v>
      </c>
      <c r="B2068" s="5">
        <v>438.07</v>
      </c>
    </row>
    <row r="2069" spans="1:2" x14ac:dyDescent="0.3">
      <c r="A2069" s="5" t="s">
        <v>237</v>
      </c>
      <c r="B2069" s="5">
        <v>116.37</v>
      </c>
    </row>
    <row r="2070" spans="1:2" x14ac:dyDescent="0.3">
      <c r="A2070" s="5" t="s">
        <v>743</v>
      </c>
      <c r="B2070" s="5">
        <v>1576.223</v>
      </c>
    </row>
    <row r="2071" spans="1:2" x14ac:dyDescent="0.3">
      <c r="A2071" s="5" t="s">
        <v>824</v>
      </c>
      <c r="B2071" s="5">
        <v>9062.73</v>
      </c>
    </row>
    <row r="2072" spans="1:2" x14ac:dyDescent="0.3">
      <c r="A2072" s="5" t="s">
        <v>824</v>
      </c>
      <c r="B2072" s="5">
        <v>1584.1</v>
      </c>
    </row>
    <row r="2073" spans="1:2" x14ac:dyDescent="0.3">
      <c r="A2073" s="5" t="s">
        <v>441</v>
      </c>
      <c r="B2073" s="5">
        <v>278.90199999999999</v>
      </c>
    </row>
    <row r="2074" spans="1:2" x14ac:dyDescent="0.3">
      <c r="A2074" s="5" t="s">
        <v>825</v>
      </c>
      <c r="B2074" s="5">
        <v>103.62</v>
      </c>
    </row>
    <row r="2075" spans="1:2" x14ac:dyDescent="0.3">
      <c r="A2075" s="5" t="s">
        <v>825</v>
      </c>
      <c r="B2075" s="5">
        <v>124.84</v>
      </c>
    </row>
    <row r="2076" spans="1:2" x14ac:dyDescent="0.3">
      <c r="A2076" s="5" t="s">
        <v>543</v>
      </c>
      <c r="B2076" s="5">
        <v>3378.18</v>
      </c>
    </row>
    <row r="2077" spans="1:2" x14ac:dyDescent="0.3">
      <c r="A2077" s="5" t="s">
        <v>543</v>
      </c>
      <c r="B2077" s="5">
        <v>1443.2660000000001</v>
      </c>
    </row>
    <row r="2078" spans="1:2" x14ac:dyDescent="0.3">
      <c r="A2078" s="5" t="s">
        <v>442</v>
      </c>
      <c r="B2078" s="5">
        <v>3800.4</v>
      </c>
    </row>
    <row r="2079" spans="1:2" x14ac:dyDescent="0.3">
      <c r="A2079" s="5" t="s">
        <v>826</v>
      </c>
      <c r="B2079" s="5">
        <v>391.23</v>
      </c>
    </row>
    <row r="2080" spans="1:2" x14ac:dyDescent="0.3">
      <c r="A2080" s="5" t="s">
        <v>827</v>
      </c>
      <c r="B2080" s="5">
        <v>174.9</v>
      </c>
    </row>
    <row r="2081" spans="1:2" x14ac:dyDescent="0.3">
      <c r="A2081" s="5" t="s">
        <v>827</v>
      </c>
      <c r="B2081" s="5">
        <v>103.8</v>
      </c>
    </row>
    <row r="2082" spans="1:2" x14ac:dyDescent="0.3">
      <c r="A2082" s="5" t="s">
        <v>827</v>
      </c>
      <c r="B2082" s="5">
        <v>2557.5100000000002</v>
      </c>
    </row>
    <row r="2083" spans="1:2" x14ac:dyDescent="0.3">
      <c r="A2083" s="5" t="s">
        <v>828</v>
      </c>
      <c r="B2083" s="5">
        <v>978.4</v>
      </c>
    </row>
    <row r="2084" spans="1:2" x14ac:dyDescent="0.3">
      <c r="A2084" s="5" t="s">
        <v>828</v>
      </c>
      <c r="B2084" s="5">
        <v>5126.4179999999997</v>
      </c>
    </row>
    <row r="2085" spans="1:2" x14ac:dyDescent="0.3">
      <c r="A2085" s="5" t="s">
        <v>265</v>
      </c>
      <c r="B2085" s="5">
        <v>473.9855</v>
      </c>
    </row>
    <row r="2086" spans="1:2" x14ac:dyDescent="0.3">
      <c r="A2086" s="5" t="s">
        <v>97</v>
      </c>
      <c r="B2086" s="5">
        <v>1003.43</v>
      </c>
    </row>
    <row r="2087" spans="1:2" x14ac:dyDescent="0.3">
      <c r="A2087" s="5" t="s">
        <v>79</v>
      </c>
      <c r="B2087" s="5">
        <v>1685.941</v>
      </c>
    </row>
    <row r="2088" spans="1:2" x14ac:dyDescent="0.3">
      <c r="A2088" s="5" t="s">
        <v>829</v>
      </c>
      <c r="B2088" s="5">
        <v>647.78</v>
      </c>
    </row>
    <row r="2089" spans="1:2" x14ac:dyDescent="0.3">
      <c r="A2089" s="5" t="s">
        <v>830</v>
      </c>
      <c r="B2089" s="5">
        <v>525</v>
      </c>
    </row>
    <row r="2090" spans="1:2" x14ac:dyDescent="0.3">
      <c r="A2090" s="5" t="s">
        <v>353</v>
      </c>
      <c r="B2090" s="5">
        <v>2779.2</v>
      </c>
    </row>
    <row r="2091" spans="1:2" x14ac:dyDescent="0.3">
      <c r="A2091" s="5" t="s">
        <v>353</v>
      </c>
      <c r="B2091" s="5">
        <v>65.209999999999994</v>
      </c>
    </row>
    <row r="2092" spans="1:2" x14ac:dyDescent="0.3">
      <c r="A2092" s="5" t="s">
        <v>603</v>
      </c>
      <c r="B2092" s="5">
        <v>231.35</v>
      </c>
    </row>
    <row r="2093" spans="1:2" x14ac:dyDescent="0.3">
      <c r="A2093" s="5" t="s">
        <v>426</v>
      </c>
      <c r="B2093" s="5">
        <v>12043.88</v>
      </c>
    </row>
    <row r="2094" spans="1:2" x14ac:dyDescent="0.3">
      <c r="A2094" s="5" t="s">
        <v>426</v>
      </c>
      <c r="B2094" s="5">
        <v>195.12</v>
      </c>
    </row>
    <row r="2095" spans="1:2" x14ac:dyDescent="0.3">
      <c r="A2095" s="5" t="s">
        <v>241</v>
      </c>
      <c r="B2095" s="5">
        <v>898.9</v>
      </c>
    </row>
    <row r="2096" spans="1:2" x14ac:dyDescent="0.3">
      <c r="A2096" s="5" t="s">
        <v>794</v>
      </c>
      <c r="B2096" s="5">
        <v>279.77</v>
      </c>
    </row>
    <row r="2097" spans="1:2" x14ac:dyDescent="0.3">
      <c r="A2097" s="5" t="s">
        <v>794</v>
      </c>
      <c r="B2097" s="5">
        <v>154.21</v>
      </c>
    </row>
    <row r="2098" spans="1:2" x14ac:dyDescent="0.3">
      <c r="A2098" s="5" t="s">
        <v>196</v>
      </c>
      <c r="B2098" s="5">
        <v>8475.9619999999995</v>
      </c>
    </row>
    <row r="2099" spans="1:2" x14ac:dyDescent="0.3">
      <c r="A2099" s="5" t="s">
        <v>196</v>
      </c>
      <c r="B2099" s="5">
        <v>3015.4939999999997</v>
      </c>
    </row>
    <row r="2100" spans="1:2" x14ac:dyDescent="0.3">
      <c r="A2100" s="5" t="s">
        <v>801</v>
      </c>
      <c r="B2100" s="5">
        <v>1200.1300000000001</v>
      </c>
    </row>
    <row r="2101" spans="1:2" x14ac:dyDescent="0.3">
      <c r="A2101" s="5" t="s">
        <v>831</v>
      </c>
      <c r="B2101" s="5">
        <v>229.43</v>
      </c>
    </row>
    <row r="2102" spans="1:2" x14ac:dyDescent="0.3">
      <c r="A2102" s="5" t="s">
        <v>804</v>
      </c>
      <c r="B2102" s="5">
        <v>633.13</v>
      </c>
    </row>
    <row r="2103" spans="1:2" x14ac:dyDescent="0.3">
      <c r="A2103" s="5" t="s">
        <v>644</v>
      </c>
      <c r="B2103" s="5">
        <v>306.77</v>
      </c>
    </row>
    <row r="2104" spans="1:2" x14ac:dyDescent="0.3">
      <c r="A2104" s="5" t="s">
        <v>437</v>
      </c>
      <c r="B2104" s="5">
        <v>410.35</v>
      </c>
    </row>
    <row r="2105" spans="1:2" x14ac:dyDescent="0.3">
      <c r="A2105" s="5" t="s">
        <v>394</v>
      </c>
      <c r="B2105" s="5">
        <v>1681.6</v>
      </c>
    </row>
    <row r="2106" spans="1:2" x14ac:dyDescent="0.3">
      <c r="A2106" s="5" t="s">
        <v>578</v>
      </c>
      <c r="B2106" s="5">
        <v>1378.72</v>
      </c>
    </row>
    <row r="2107" spans="1:2" x14ac:dyDescent="0.3">
      <c r="A2107" s="5" t="s">
        <v>296</v>
      </c>
      <c r="B2107" s="5">
        <v>941.4</v>
      </c>
    </row>
    <row r="2108" spans="1:2" x14ac:dyDescent="0.3">
      <c r="A2108" s="5" t="s">
        <v>832</v>
      </c>
      <c r="B2108" s="5">
        <v>1548.43</v>
      </c>
    </row>
    <row r="2109" spans="1:2" x14ac:dyDescent="0.3">
      <c r="A2109" s="5" t="s">
        <v>833</v>
      </c>
      <c r="B2109" s="5">
        <v>54.84</v>
      </c>
    </row>
    <row r="2110" spans="1:2" x14ac:dyDescent="0.3">
      <c r="A2110" s="5" t="s">
        <v>786</v>
      </c>
      <c r="B2110" s="5">
        <v>207.01</v>
      </c>
    </row>
    <row r="2111" spans="1:2" x14ac:dyDescent="0.3">
      <c r="A2111" s="5" t="s">
        <v>557</v>
      </c>
      <c r="B2111" s="5">
        <v>3753.42</v>
      </c>
    </row>
    <row r="2112" spans="1:2" x14ac:dyDescent="0.3">
      <c r="A2112" s="5" t="s">
        <v>557</v>
      </c>
      <c r="B2112" s="5">
        <v>1130.79</v>
      </c>
    </row>
    <row r="2113" spans="1:2" x14ac:dyDescent="0.3">
      <c r="A2113" s="5" t="s">
        <v>805</v>
      </c>
      <c r="B2113" s="5">
        <v>109.43</v>
      </c>
    </row>
    <row r="2114" spans="1:2" x14ac:dyDescent="0.3">
      <c r="A2114" s="5" t="s">
        <v>830</v>
      </c>
      <c r="B2114" s="5">
        <v>460.43</v>
      </c>
    </row>
    <row r="2115" spans="1:2" x14ac:dyDescent="0.3">
      <c r="A2115" s="5" t="s">
        <v>105</v>
      </c>
      <c r="B2115" s="5">
        <v>283.58</v>
      </c>
    </row>
    <row r="2116" spans="1:2" x14ac:dyDescent="0.3">
      <c r="A2116" s="5" t="s">
        <v>105</v>
      </c>
      <c r="B2116" s="5">
        <v>5403.37</v>
      </c>
    </row>
    <row r="2117" spans="1:2" x14ac:dyDescent="0.3">
      <c r="A2117" s="5" t="s">
        <v>105</v>
      </c>
      <c r="B2117" s="5">
        <v>82.15</v>
      </c>
    </row>
    <row r="2118" spans="1:2" x14ac:dyDescent="0.3">
      <c r="A2118" s="5" t="s">
        <v>660</v>
      </c>
      <c r="B2118" s="5">
        <v>2066.16</v>
      </c>
    </row>
    <row r="2119" spans="1:2" x14ac:dyDescent="0.3">
      <c r="A2119" s="5" t="s">
        <v>834</v>
      </c>
      <c r="B2119" s="5">
        <v>230.72</v>
      </c>
    </row>
    <row r="2120" spans="1:2" x14ac:dyDescent="0.3">
      <c r="A2120" s="5" t="s">
        <v>834</v>
      </c>
      <c r="B2120" s="5">
        <v>293.47000000000003</v>
      </c>
    </row>
    <row r="2121" spans="1:2" x14ac:dyDescent="0.3">
      <c r="A2121" s="5" t="s">
        <v>834</v>
      </c>
      <c r="B2121" s="5">
        <v>88.7</v>
      </c>
    </row>
    <row r="2122" spans="1:2" x14ac:dyDescent="0.3">
      <c r="A2122" s="5" t="s">
        <v>834</v>
      </c>
      <c r="B2122" s="5">
        <v>262.77999999999997</v>
      </c>
    </row>
    <row r="2123" spans="1:2" x14ac:dyDescent="0.3">
      <c r="A2123" s="5" t="s">
        <v>834</v>
      </c>
      <c r="B2123" s="5">
        <v>142.15</v>
      </c>
    </row>
    <row r="2124" spans="1:2" x14ac:dyDescent="0.3">
      <c r="A2124" s="5" t="s">
        <v>543</v>
      </c>
      <c r="B2124" s="5">
        <v>970.47</v>
      </c>
    </row>
    <row r="2125" spans="1:2" x14ac:dyDescent="0.3">
      <c r="A2125" s="5" t="s">
        <v>758</v>
      </c>
      <c r="B2125" s="5">
        <v>5203.8999999999996</v>
      </c>
    </row>
    <row r="2126" spans="1:2" x14ac:dyDescent="0.3">
      <c r="A2126" s="5" t="s">
        <v>758</v>
      </c>
      <c r="B2126" s="5">
        <v>744.12</v>
      </c>
    </row>
    <row r="2127" spans="1:2" x14ac:dyDescent="0.3">
      <c r="A2127" s="5" t="s">
        <v>597</v>
      </c>
      <c r="B2127" s="5">
        <v>330.22</v>
      </c>
    </row>
    <row r="2128" spans="1:2" x14ac:dyDescent="0.3">
      <c r="A2128" s="5" t="s">
        <v>835</v>
      </c>
      <c r="B2128" s="5">
        <v>356.46449999999999</v>
      </c>
    </row>
    <row r="2129" spans="1:2" x14ac:dyDescent="0.3">
      <c r="A2129" s="5" t="s">
        <v>836</v>
      </c>
      <c r="B2129" s="5">
        <v>1340.93</v>
      </c>
    </row>
    <row r="2130" spans="1:2" x14ac:dyDescent="0.3">
      <c r="A2130" s="5" t="s">
        <v>285</v>
      </c>
      <c r="B2130" s="5">
        <v>4605.3599999999997</v>
      </c>
    </row>
    <row r="2131" spans="1:2" x14ac:dyDescent="0.3">
      <c r="A2131" s="5" t="s">
        <v>285</v>
      </c>
      <c r="B2131" s="5">
        <v>1753.51</v>
      </c>
    </row>
    <row r="2132" spans="1:2" x14ac:dyDescent="0.3">
      <c r="A2132" s="5" t="s">
        <v>84</v>
      </c>
      <c r="B2132" s="5">
        <v>5287.16</v>
      </c>
    </row>
    <row r="2133" spans="1:2" x14ac:dyDescent="0.3">
      <c r="A2133" s="5" t="s">
        <v>837</v>
      </c>
      <c r="B2133" s="5">
        <v>2185.9535000000001</v>
      </c>
    </row>
    <row r="2134" spans="1:2" x14ac:dyDescent="0.3">
      <c r="A2134" s="5" t="s">
        <v>838</v>
      </c>
      <c r="B2134" s="5">
        <v>1323.5434999999998</v>
      </c>
    </row>
    <row r="2135" spans="1:2" x14ac:dyDescent="0.3">
      <c r="A2135" s="5" t="s">
        <v>165</v>
      </c>
      <c r="B2135" s="5">
        <v>341.42</v>
      </c>
    </row>
    <row r="2136" spans="1:2" x14ac:dyDescent="0.3">
      <c r="A2136" s="5" t="s">
        <v>839</v>
      </c>
      <c r="B2136" s="5">
        <v>381.39</v>
      </c>
    </row>
    <row r="2137" spans="1:2" x14ac:dyDescent="0.3">
      <c r="A2137" s="5" t="s">
        <v>114</v>
      </c>
      <c r="B2137" s="5">
        <v>3581.52</v>
      </c>
    </row>
    <row r="2138" spans="1:2" x14ac:dyDescent="0.3">
      <c r="A2138" s="5" t="s">
        <v>114</v>
      </c>
      <c r="B2138" s="5">
        <v>90.15</v>
      </c>
    </row>
    <row r="2139" spans="1:2" x14ac:dyDescent="0.3">
      <c r="A2139" s="5" t="s">
        <v>840</v>
      </c>
      <c r="B2139" s="5">
        <v>257.91000000000003</v>
      </c>
    </row>
    <row r="2140" spans="1:2" x14ac:dyDescent="0.3">
      <c r="A2140" s="5" t="s">
        <v>196</v>
      </c>
      <c r="B2140" s="5">
        <v>2389.3000000000002</v>
      </c>
    </row>
    <row r="2141" spans="1:2" x14ac:dyDescent="0.3">
      <c r="A2141" s="5" t="s">
        <v>196</v>
      </c>
      <c r="B2141" s="5">
        <v>222.25800000000001</v>
      </c>
    </row>
    <row r="2142" spans="1:2" x14ac:dyDescent="0.3">
      <c r="A2142" s="5" t="s">
        <v>841</v>
      </c>
      <c r="B2142" s="5">
        <v>6216.6</v>
      </c>
    </row>
    <row r="2143" spans="1:2" x14ac:dyDescent="0.3">
      <c r="A2143" s="5" t="s">
        <v>842</v>
      </c>
      <c r="B2143" s="5">
        <v>229.88</v>
      </c>
    </row>
    <row r="2144" spans="1:2" x14ac:dyDescent="0.3">
      <c r="A2144" s="5" t="s">
        <v>256</v>
      </c>
      <c r="B2144" s="5">
        <v>101.13</v>
      </c>
    </row>
    <row r="2145" spans="1:2" x14ac:dyDescent="0.3">
      <c r="A2145" s="5" t="s">
        <v>256</v>
      </c>
      <c r="B2145" s="5">
        <v>526.45000000000005</v>
      </c>
    </row>
    <row r="2146" spans="1:2" x14ac:dyDescent="0.3">
      <c r="A2146" s="5" t="s">
        <v>692</v>
      </c>
      <c r="B2146" s="5">
        <v>1014.87</v>
      </c>
    </row>
    <row r="2147" spans="1:2" x14ac:dyDescent="0.3">
      <c r="A2147" s="5" t="s">
        <v>843</v>
      </c>
      <c r="B2147" s="5">
        <v>321.70999999999998</v>
      </c>
    </row>
    <row r="2148" spans="1:2" x14ac:dyDescent="0.3">
      <c r="A2148" s="5" t="s">
        <v>430</v>
      </c>
      <c r="B2148" s="5">
        <v>765.96</v>
      </c>
    </row>
    <row r="2149" spans="1:2" x14ac:dyDescent="0.3">
      <c r="A2149" s="5" t="s">
        <v>803</v>
      </c>
      <c r="B2149" s="5">
        <v>223.33</v>
      </c>
    </row>
    <row r="2150" spans="1:2" x14ac:dyDescent="0.3">
      <c r="A2150" s="5" t="s">
        <v>803</v>
      </c>
      <c r="B2150" s="5">
        <v>1178.04</v>
      </c>
    </row>
    <row r="2151" spans="1:2" x14ac:dyDescent="0.3">
      <c r="A2151" s="5" t="s">
        <v>803</v>
      </c>
      <c r="B2151" s="5">
        <v>121.94</v>
      </c>
    </row>
    <row r="2152" spans="1:2" x14ac:dyDescent="0.3">
      <c r="A2152" s="5" t="s">
        <v>844</v>
      </c>
      <c r="B2152" s="5">
        <v>3988.0894999999996</v>
      </c>
    </row>
    <row r="2153" spans="1:2" x14ac:dyDescent="0.3">
      <c r="A2153" s="5" t="s">
        <v>845</v>
      </c>
      <c r="B2153" s="5">
        <v>2202.4499999999998</v>
      </c>
    </row>
    <row r="2154" spans="1:2" x14ac:dyDescent="0.3">
      <c r="A2154" s="5" t="s">
        <v>346</v>
      </c>
      <c r="B2154" s="5">
        <v>2514.5124999999998</v>
      </c>
    </row>
    <row r="2155" spans="1:2" x14ac:dyDescent="0.3">
      <c r="A2155" s="5" t="s">
        <v>648</v>
      </c>
      <c r="B2155" s="5">
        <v>2896.14</v>
      </c>
    </row>
    <row r="2156" spans="1:2" x14ac:dyDescent="0.3">
      <c r="A2156" s="5" t="s">
        <v>465</v>
      </c>
      <c r="B2156" s="5">
        <v>1444.96</v>
      </c>
    </row>
    <row r="2157" spans="1:2" x14ac:dyDescent="0.3">
      <c r="A2157" s="5" t="s">
        <v>465</v>
      </c>
      <c r="B2157" s="5">
        <v>941.62149999999997</v>
      </c>
    </row>
    <row r="2158" spans="1:2" x14ac:dyDescent="0.3">
      <c r="A2158" s="5" t="s">
        <v>292</v>
      </c>
      <c r="B2158" s="5">
        <v>862.64</v>
      </c>
    </row>
    <row r="2159" spans="1:2" x14ac:dyDescent="0.3">
      <c r="A2159" s="5" t="s">
        <v>846</v>
      </c>
      <c r="B2159" s="5">
        <v>293.3</v>
      </c>
    </row>
    <row r="2160" spans="1:2" x14ac:dyDescent="0.3">
      <c r="A2160" s="5" t="s">
        <v>54</v>
      </c>
      <c r="B2160" s="5">
        <v>901.37400000000002</v>
      </c>
    </row>
    <row r="2161" spans="1:2" x14ac:dyDescent="0.3">
      <c r="A2161" s="5" t="s">
        <v>41</v>
      </c>
      <c r="B2161" s="5">
        <v>156.82</v>
      </c>
    </row>
    <row r="2162" spans="1:2" x14ac:dyDescent="0.3">
      <c r="A2162" s="5" t="s">
        <v>69</v>
      </c>
      <c r="B2162" s="5">
        <v>426.34</v>
      </c>
    </row>
    <row r="2163" spans="1:2" x14ac:dyDescent="0.3">
      <c r="A2163" s="5" t="s">
        <v>559</v>
      </c>
      <c r="B2163" s="5">
        <v>386.71</v>
      </c>
    </row>
    <row r="2164" spans="1:2" x14ac:dyDescent="0.3">
      <c r="A2164" s="5" t="s">
        <v>559</v>
      </c>
      <c r="B2164" s="5">
        <v>134.06</v>
      </c>
    </row>
    <row r="2165" spans="1:2" x14ac:dyDescent="0.3">
      <c r="A2165" s="5" t="s">
        <v>847</v>
      </c>
      <c r="B2165" s="5">
        <v>50.93</v>
      </c>
    </row>
    <row r="2166" spans="1:2" x14ac:dyDescent="0.3">
      <c r="A2166" s="5" t="s">
        <v>847</v>
      </c>
      <c r="B2166" s="5">
        <v>792.8</v>
      </c>
    </row>
    <row r="2167" spans="1:2" x14ac:dyDescent="0.3">
      <c r="A2167" s="5" t="s">
        <v>847</v>
      </c>
      <c r="B2167" s="5">
        <v>782.45049999999992</v>
      </c>
    </row>
    <row r="2168" spans="1:2" x14ac:dyDescent="0.3">
      <c r="A2168" s="5" t="s">
        <v>848</v>
      </c>
      <c r="B2168" s="5">
        <v>123.13</v>
      </c>
    </row>
    <row r="2169" spans="1:2" x14ac:dyDescent="0.3">
      <c r="A2169" s="5" t="s">
        <v>849</v>
      </c>
      <c r="B2169" s="5">
        <v>1425.21</v>
      </c>
    </row>
    <row r="2170" spans="1:2" x14ac:dyDescent="0.3">
      <c r="A2170" s="5" t="s">
        <v>560</v>
      </c>
      <c r="B2170" s="5">
        <v>35.51</v>
      </c>
    </row>
    <row r="2171" spans="1:2" x14ac:dyDescent="0.3">
      <c r="A2171" s="5" t="s">
        <v>560</v>
      </c>
      <c r="B2171" s="5">
        <v>1105.6600000000001</v>
      </c>
    </row>
    <row r="2172" spans="1:2" x14ac:dyDescent="0.3">
      <c r="A2172" s="5" t="s">
        <v>329</v>
      </c>
      <c r="B2172" s="5">
        <v>8581.25</v>
      </c>
    </row>
    <row r="2173" spans="1:2" x14ac:dyDescent="0.3">
      <c r="A2173" s="5" t="s">
        <v>329</v>
      </c>
      <c r="B2173" s="5">
        <v>135.99</v>
      </c>
    </row>
    <row r="2174" spans="1:2" x14ac:dyDescent="0.3">
      <c r="A2174" s="5" t="s">
        <v>850</v>
      </c>
      <c r="B2174" s="5">
        <v>2182.91</v>
      </c>
    </row>
    <row r="2175" spans="1:2" x14ac:dyDescent="0.3">
      <c r="A2175" s="5" t="s">
        <v>850</v>
      </c>
      <c r="B2175" s="5">
        <v>1144.3499999999999</v>
      </c>
    </row>
    <row r="2176" spans="1:2" x14ac:dyDescent="0.3">
      <c r="A2176" s="5" t="s">
        <v>850</v>
      </c>
      <c r="B2176" s="5">
        <v>1496.83</v>
      </c>
    </row>
    <row r="2177" spans="1:2" x14ac:dyDescent="0.3">
      <c r="A2177" s="5" t="s">
        <v>851</v>
      </c>
      <c r="B2177" s="5">
        <v>7937.59</v>
      </c>
    </row>
    <row r="2178" spans="1:2" x14ac:dyDescent="0.3">
      <c r="A2178" s="5" t="s">
        <v>851</v>
      </c>
      <c r="B2178" s="5">
        <v>9396.41</v>
      </c>
    </row>
    <row r="2179" spans="1:2" x14ac:dyDescent="0.3">
      <c r="A2179" s="5" t="s">
        <v>852</v>
      </c>
      <c r="B2179" s="5">
        <v>3400.63</v>
      </c>
    </row>
    <row r="2180" spans="1:2" x14ac:dyDescent="0.3">
      <c r="A2180" s="5" t="s">
        <v>833</v>
      </c>
      <c r="B2180" s="5">
        <v>102.9</v>
      </c>
    </row>
    <row r="2181" spans="1:2" x14ac:dyDescent="0.3">
      <c r="A2181" s="5" t="s">
        <v>796</v>
      </c>
      <c r="B2181" s="5">
        <v>2510.71</v>
      </c>
    </row>
    <row r="2182" spans="1:2" x14ac:dyDescent="0.3">
      <c r="A2182" s="5" t="s">
        <v>392</v>
      </c>
      <c r="B2182" s="5">
        <v>2123.64</v>
      </c>
    </row>
    <row r="2183" spans="1:2" x14ac:dyDescent="0.3">
      <c r="A2183" s="5" t="s">
        <v>124</v>
      </c>
      <c r="B2183" s="5">
        <v>100.87</v>
      </c>
    </row>
    <row r="2184" spans="1:2" x14ac:dyDescent="0.3">
      <c r="A2184" s="5" t="s">
        <v>853</v>
      </c>
      <c r="B2184" s="5">
        <v>1863.02</v>
      </c>
    </row>
    <row r="2185" spans="1:2" x14ac:dyDescent="0.3">
      <c r="A2185" s="5" t="s">
        <v>853</v>
      </c>
      <c r="B2185" s="5">
        <v>55.89</v>
      </c>
    </row>
    <row r="2186" spans="1:2" x14ac:dyDescent="0.3">
      <c r="A2186" s="5" t="s">
        <v>803</v>
      </c>
      <c r="B2186" s="5">
        <v>5405.44</v>
      </c>
    </row>
    <row r="2187" spans="1:2" x14ac:dyDescent="0.3">
      <c r="A2187" s="5" t="s">
        <v>584</v>
      </c>
      <c r="B2187" s="5">
        <v>838.81</v>
      </c>
    </row>
    <row r="2188" spans="1:2" x14ac:dyDescent="0.3">
      <c r="A2188" s="5" t="s">
        <v>563</v>
      </c>
      <c r="B2188" s="5">
        <v>189.6</v>
      </c>
    </row>
    <row r="2189" spans="1:2" x14ac:dyDescent="0.3">
      <c r="A2189" s="5" t="s">
        <v>563</v>
      </c>
      <c r="B2189" s="5">
        <v>397.73200000000003</v>
      </c>
    </row>
    <row r="2190" spans="1:2" x14ac:dyDescent="0.3">
      <c r="A2190" s="5" t="s">
        <v>854</v>
      </c>
      <c r="B2190" s="5">
        <v>43.23</v>
      </c>
    </row>
    <row r="2191" spans="1:2" x14ac:dyDescent="0.3">
      <c r="A2191" s="5" t="s">
        <v>835</v>
      </c>
      <c r="B2191" s="5">
        <v>71.77</v>
      </c>
    </row>
    <row r="2192" spans="1:2" x14ac:dyDescent="0.3">
      <c r="A2192" s="5" t="s">
        <v>447</v>
      </c>
      <c r="B2192" s="5">
        <v>824.51</v>
      </c>
    </row>
    <row r="2193" spans="1:2" x14ac:dyDescent="0.3">
      <c r="A2193" s="5" t="s">
        <v>548</v>
      </c>
      <c r="B2193" s="5">
        <v>2339.64</v>
      </c>
    </row>
    <row r="2194" spans="1:2" x14ac:dyDescent="0.3">
      <c r="A2194" s="5" t="s">
        <v>747</v>
      </c>
      <c r="B2194" s="5">
        <v>126.88</v>
      </c>
    </row>
    <row r="2195" spans="1:2" x14ac:dyDescent="0.3">
      <c r="A2195" s="5" t="s">
        <v>855</v>
      </c>
      <c r="B2195" s="5">
        <v>906.64</v>
      </c>
    </row>
    <row r="2196" spans="1:2" x14ac:dyDescent="0.3">
      <c r="A2196" s="5" t="s">
        <v>855</v>
      </c>
      <c r="B2196" s="5">
        <v>882.96</v>
      </c>
    </row>
    <row r="2197" spans="1:2" x14ac:dyDescent="0.3">
      <c r="A2197" s="5" t="s">
        <v>855</v>
      </c>
      <c r="B2197" s="5">
        <v>58.14</v>
      </c>
    </row>
    <row r="2198" spans="1:2" x14ac:dyDescent="0.3">
      <c r="A2198" s="5" t="s">
        <v>856</v>
      </c>
      <c r="B2198" s="5">
        <v>528.6</v>
      </c>
    </row>
    <row r="2199" spans="1:2" x14ac:dyDescent="0.3">
      <c r="A2199" s="5" t="s">
        <v>856</v>
      </c>
      <c r="B2199" s="5">
        <v>107.41</v>
      </c>
    </row>
    <row r="2200" spans="1:2" x14ac:dyDescent="0.3">
      <c r="A2200" s="5" t="s">
        <v>310</v>
      </c>
      <c r="B2200" s="5">
        <v>5198.12</v>
      </c>
    </row>
    <row r="2201" spans="1:2" x14ac:dyDescent="0.3">
      <c r="A2201" s="5" t="s">
        <v>310</v>
      </c>
      <c r="B2201" s="5">
        <v>188.53</v>
      </c>
    </row>
    <row r="2202" spans="1:2" x14ac:dyDescent="0.3">
      <c r="A2202" s="5" t="s">
        <v>310</v>
      </c>
      <c r="B2202" s="5">
        <v>718.41</v>
      </c>
    </row>
    <row r="2203" spans="1:2" x14ac:dyDescent="0.3">
      <c r="A2203" s="5" t="s">
        <v>808</v>
      </c>
      <c r="B2203" s="5">
        <v>275.06</v>
      </c>
    </row>
    <row r="2204" spans="1:2" x14ac:dyDescent="0.3">
      <c r="A2204" s="5" t="s">
        <v>415</v>
      </c>
      <c r="B2204" s="5">
        <v>124.01</v>
      </c>
    </row>
    <row r="2205" spans="1:2" x14ac:dyDescent="0.3">
      <c r="A2205" s="5" t="s">
        <v>415</v>
      </c>
      <c r="B2205" s="5">
        <v>1836.84</v>
      </c>
    </row>
    <row r="2206" spans="1:2" x14ac:dyDescent="0.3">
      <c r="A2206" s="5" t="s">
        <v>398</v>
      </c>
      <c r="B2206" s="5">
        <v>2174.96</v>
      </c>
    </row>
    <row r="2207" spans="1:2" x14ac:dyDescent="0.3">
      <c r="A2207" s="5" t="s">
        <v>857</v>
      </c>
      <c r="B2207" s="5">
        <v>1837.44</v>
      </c>
    </row>
    <row r="2208" spans="1:2" x14ac:dyDescent="0.3">
      <c r="A2208" s="5" t="s">
        <v>857</v>
      </c>
      <c r="B2208" s="5">
        <v>3722.29</v>
      </c>
    </row>
    <row r="2209" spans="1:2" x14ac:dyDescent="0.3">
      <c r="A2209" s="5" t="s">
        <v>857</v>
      </c>
      <c r="B2209" s="5">
        <v>28.05</v>
      </c>
    </row>
    <row r="2210" spans="1:2" x14ac:dyDescent="0.3">
      <c r="A2210" s="5" t="s">
        <v>102</v>
      </c>
      <c r="B2210" s="5">
        <v>311.44</v>
      </c>
    </row>
    <row r="2211" spans="1:2" x14ac:dyDescent="0.3">
      <c r="A2211" s="5" t="s">
        <v>858</v>
      </c>
      <c r="B2211" s="5">
        <v>215.65</v>
      </c>
    </row>
    <row r="2212" spans="1:2" x14ac:dyDescent="0.3">
      <c r="A2212" s="5" t="s">
        <v>630</v>
      </c>
      <c r="B2212" s="5">
        <v>951.09</v>
      </c>
    </row>
    <row r="2213" spans="1:2" x14ac:dyDescent="0.3">
      <c r="A2213" s="5" t="s">
        <v>859</v>
      </c>
      <c r="B2213" s="5">
        <v>2172.5149999999999</v>
      </c>
    </row>
    <row r="2214" spans="1:2" x14ac:dyDescent="0.3">
      <c r="A2214" s="5" t="s">
        <v>860</v>
      </c>
      <c r="B2214" s="5">
        <v>10.33</v>
      </c>
    </row>
    <row r="2215" spans="1:2" x14ac:dyDescent="0.3">
      <c r="A2215" s="5" t="s">
        <v>861</v>
      </c>
      <c r="B2215" s="5">
        <v>14.39</v>
      </c>
    </row>
    <row r="2216" spans="1:2" x14ac:dyDescent="0.3">
      <c r="A2216" s="5" t="s">
        <v>469</v>
      </c>
      <c r="B2216" s="5">
        <v>51.03</v>
      </c>
    </row>
    <row r="2217" spans="1:2" x14ac:dyDescent="0.3">
      <c r="A2217" s="5" t="s">
        <v>862</v>
      </c>
      <c r="B2217" s="5">
        <v>436.98</v>
      </c>
    </row>
    <row r="2218" spans="1:2" x14ac:dyDescent="0.3">
      <c r="A2218" s="5" t="s">
        <v>863</v>
      </c>
      <c r="B2218" s="5">
        <v>2160.27</v>
      </c>
    </row>
    <row r="2219" spans="1:2" x14ac:dyDescent="0.3">
      <c r="A2219" s="5" t="s">
        <v>864</v>
      </c>
      <c r="B2219" s="5">
        <v>169.22</v>
      </c>
    </row>
    <row r="2220" spans="1:2" x14ac:dyDescent="0.3">
      <c r="A2220" s="5" t="s">
        <v>368</v>
      </c>
      <c r="B2220" s="5">
        <v>1319.421</v>
      </c>
    </row>
    <row r="2221" spans="1:2" x14ac:dyDescent="0.3">
      <c r="A2221" s="5" t="s">
        <v>865</v>
      </c>
      <c r="B2221" s="5">
        <v>550.92999999999995</v>
      </c>
    </row>
    <row r="2222" spans="1:2" x14ac:dyDescent="0.3">
      <c r="A2222" s="5" t="s">
        <v>738</v>
      </c>
      <c r="B2222" s="5">
        <v>121.12</v>
      </c>
    </row>
    <row r="2223" spans="1:2" x14ac:dyDescent="0.3">
      <c r="A2223" s="5" t="s">
        <v>866</v>
      </c>
      <c r="B2223" s="5">
        <v>6933.45</v>
      </c>
    </row>
    <row r="2224" spans="1:2" x14ac:dyDescent="0.3">
      <c r="A2224" s="5" t="s">
        <v>867</v>
      </c>
      <c r="B2224" s="5">
        <v>54.99</v>
      </c>
    </row>
    <row r="2225" spans="1:2" x14ac:dyDescent="0.3">
      <c r="A2225" s="5" t="s">
        <v>866</v>
      </c>
      <c r="B2225" s="5">
        <v>42.21</v>
      </c>
    </row>
    <row r="2226" spans="1:2" x14ac:dyDescent="0.3">
      <c r="A2226" s="5" t="s">
        <v>522</v>
      </c>
      <c r="B2226" s="5">
        <v>480.43</v>
      </c>
    </row>
    <row r="2227" spans="1:2" x14ac:dyDescent="0.3">
      <c r="A2227" s="5" t="s">
        <v>868</v>
      </c>
      <c r="B2227" s="5">
        <v>1001.99</v>
      </c>
    </row>
    <row r="2228" spans="1:2" x14ac:dyDescent="0.3">
      <c r="A2228" s="5" t="s">
        <v>110</v>
      </c>
      <c r="B2228" s="5">
        <v>226.18</v>
      </c>
    </row>
    <row r="2229" spans="1:2" x14ac:dyDescent="0.3">
      <c r="A2229" s="5" t="s">
        <v>691</v>
      </c>
      <c r="B2229" s="5">
        <v>13255.93</v>
      </c>
    </row>
    <row r="2230" spans="1:2" x14ac:dyDescent="0.3">
      <c r="A2230" s="5" t="s">
        <v>114</v>
      </c>
      <c r="B2230" s="5">
        <v>217.14</v>
      </c>
    </row>
    <row r="2231" spans="1:2" x14ac:dyDescent="0.3">
      <c r="A2231" s="5" t="s">
        <v>840</v>
      </c>
      <c r="B2231" s="5">
        <v>426.7</v>
      </c>
    </row>
    <row r="2232" spans="1:2" x14ac:dyDescent="0.3">
      <c r="A2232" s="5" t="s">
        <v>683</v>
      </c>
      <c r="B2232" s="5">
        <v>2968.66</v>
      </c>
    </row>
    <row r="2233" spans="1:2" x14ac:dyDescent="0.3">
      <c r="A2233" s="5" t="s">
        <v>248</v>
      </c>
      <c r="B2233" s="5">
        <v>519.96</v>
      </c>
    </row>
    <row r="2234" spans="1:2" x14ac:dyDescent="0.3">
      <c r="A2234" s="5" t="s">
        <v>62</v>
      </c>
      <c r="B2234" s="5">
        <v>3083.04</v>
      </c>
    </row>
    <row r="2235" spans="1:2" x14ac:dyDescent="0.3">
      <c r="A2235" s="5" t="s">
        <v>869</v>
      </c>
      <c r="B2235" s="5">
        <v>27.96</v>
      </c>
    </row>
    <row r="2236" spans="1:2" x14ac:dyDescent="0.3">
      <c r="A2236" s="5" t="s">
        <v>494</v>
      </c>
      <c r="B2236" s="5">
        <v>21921.279999999999</v>
      </c>
    </row>
    <row r="2237" spans="1:2" x14ac:dyDescent="0.3">
      <c r="A2237" s="5" t="s">
        <v>714</v>
      </c>
      <c r="B2237" s="5">
        <v>514.86</v>
      </c>
    </row>
    <row r="2238" spans="1:2" x14ac:dyDescent="0.3">
      <c r="A2238" s="5" t="s">
        <v>457</v>
      </c>
      <c r="B2238" s="5">
        <v>2692.6895</v>
      </c>
    </row>
    <row r="2239" spans="1:2" x14ac:dyDescent="0.3">
      <c r="A2239" s="5" t="s">
        <v>870</v>
      </c>
      <c r="B2239" s="5">
        <v>151.19</v>
      </c>
    </row>
    <row r="2240" spans="1:2" x14ac:dyDescent="0.3">
      <c r="A2240" s="5" t="s">
        <v>871</v>
      </c>
      <c r="B2240" s="5">
        <v>3353.54</v>
      </c>
    </row>
    <row r="2241" spans="1:2" x14ac:dyDescent="0.3">
      <c r="A2241" s="5" t="s">
        <v>871</v>
      </c>
      <c r="B2241" s="5">
        <v>69.38</v>
      </c>
    </row>
    <row r="2242" spans="1:2" x14ac:dyDescent="0.3">
      <c r="A2242" s="5" t="s">
        <v>590</v>
      </c>
      <c r="B2242" s="5">
        <v>2354.15</v>
      </c>
    </row>
    <row r="2243" spans="1:2" x14ac:dyDescent="0.3">
      <c r="A2243" s="5" t="s">
        <v>240</v>
      </c>
      <c r="B2243" s="5">
        <v>136.68</v>
      </c>
    </row>
    <row r="2244" spans="1:2" x14ac:dyDescent="0.3">
      <c r="A2244" s="5" t="s">
        <v>240</v>
      </c>
      <c r="B2244" s="5">
        <v>1452.48</v>
      </c>
    </row>
    <row r="2245" spans="1:2" x14ac:dyDescent="0.3">
      <c r="A2245" s="5" t="s">
        <v>240</v>
      </c>
      <c r="B2245" s="5">
        <v>3555.29</v>
      </c>
    </row>
    <row r="2246" spans="1:2" x14ac:dyDescent="0.3">
      <c r="A2246" s="5" t="s">
        <v>746</v>
      </c>
      <c r="B2246" s="5">
        <v>78.510000000000005</v>
      </c>
    </row>
    <row r="2247" spans="1:2" x14ac:dyDescent="0.3">
      <c r="A2247" s="5" t="s">
        <v>872</v>
      </c>
      <c r="B2247" s="5">
        <v>300.2</v>
      </c>
    </row>
    <row r="2248" spans="1:2" x14ac:dyDescent="0.3">
      <c r="A2248" s="5" t="s">
        <v>872</v>
      </c>
      <c r="B2248" s="5">
        <v>1364.8025</v>
      </c>
    </row>
    <row r="2249" spans="1:2" x14ac:dyDescent="0.3">
      <c r="A2249" s="5" t="s">
        <v>178</v>
      </c>
      <c r="B2249" s="5">
        <v>2435.5135</v>
      </c>
    </row>
    <row r="2250" spans="1:2" x14ac:dyDescent="0.3">
      <c r="A2250" s="5" t="s">
        <v>392</v>
      </c>
      <c r="B2250" s="5">
        <v>14521.39</v>
      </c>
    </row>
    <row r="2251" spans="1:2" x14ac:dyDescent="0.3">
      <c r="A2251" s="5" t="s">
        <v>392</v>
      </c>
      <c r="B2251" s="5">
        <v>3925.9714999999997</v>
      </c>
    </row>
    <row r="2252" spans="1:2" x14ac:dyDescent="0.3">
      <c r="A2252" s="5" t="s">
        <v>873</v>
      </c>
      <c r="B2252" s="5">
        <v>218.71</v>
      </c>
    </row>
    <row r="2253" spans="1:2" x14ac:dyDescent="0.3">
      <c r="A2253" s="5" t="s">
        <v>873</v>
      </c>
      <c r="B2253" s="5">
        <v>103.68</v>
      </c>
    </row>
    <row r="2254" spans="1:2" x14ac:dyDescent="0.3">
      <c r="A2254" s="5" t="s">
        <v>396</v>
      </c>
      <c r="B2254" s="5">
        <v>550.29</v>
      </c>
    </row>
    <row r="2255" spans="1:2" x14ac:dyDescent="0.3">
      <c r="A2255" s="5" t="s">
        <v>797</v>
      </c>
      <c r="B2255" s="5">
        <v>1068.7</v>
      </c>
    </row>
    <row r="2256" spans="1:2" x14ac:dyDescent="0.3">
      <c r="A2256" s="5" t="s">
        <v>178</v>
      </c>
      <c r="B2256" s="5">
        <v>568.74350000000004</v>
      </c>
    </row>
    <row r="2257" spans="1:2" x14ac:dyDescent="0.3">
      <c r="A2257" s="5" t="s">
        <v>666</v>
      </c>
      <c r="B2257" s="5">
        <v>13.3</v>
      </c>
    </row>
    <row r="2258" spans="1:2" x14ac:dyDescent="0.3">
      <c r="A2258" s="5" t="s">
        <v>597</v>
      </c>
      <c r="B2258" s="5">
        <v>3379.01</v>
      </c>
    </row>
    <row r="2259" spans="1:2" x14ac:dyDescent="0.3">
      <c r="A2259" s="5" t="s">
        <v>597</v>
      </c>
      <c r="B2259" s="5">
        <v>687.52</v>
      </c>
    </row>
    <row r="2260" spans="1:2" x14ac:dyDescent="0.3">
      <c r="A2260" s="5" t="s">
        <v>597</v>
      </c>
      <c r="B2260" s="5">
        <v>4538.66</v>
      </c>
    </row>
    <row r="2261" spans="1:2" x14ac:dyDescent="0.3">
      <c r="A2261" s="5" t="s">
        <v>178</v>
      </c>
      <c r="B2261" s="5">
        <v>2506.38</v>
      </c>
    </row>
    <row r="2262" spans="1:2" x14ac:dyDescent="0.3">
      <c r="A2262" s="5" t="s">
        <v>874</v>
      </c>
      <c r="B2262" s="5">
        <v>102.73</v>
      </c>
    </row>
    <row r="2263" spans="1:2" x14ac:dyDescent="0.3">
      <c r="A2263" s="5" t="s">
        <v>788</v>
      </c>
      <c r="B2263" s="5">
        <v>9.69</v>
      </c>
    </row>
    <row r="2264" spans="1:2" x14ac:dyDescent="0.3">
      <c r="A2264" s="5" t="s">
        <v>788</v>
      </c>
      <c r="B2264" s="5">
        <v>331.99</v>
      </c>
    </row>
    <row r="2265" spans="1:2" x14ac:dyDescent="0.3">
      <c r="A2265" s="5" t="s">
        <v>875</v>
      </c>
      <c r="B2265" s="5">
        <v>14960.096</v>
      </c>
    </row>
    <row r="2266" spans="1:2" x14ac:dyDescent="0.3">
      <c r="A2266" s="5" t="s">
        <v>192</v>
      </c>
      <c r="B2266" s="5">
        <v>62.84</v>
      </c>
    </row>
    <row r="2267" spans="1:2" x14ac:dyDescent="0.3">
      <c r="A2267" s="5" t="s">
        <v>827</v>
      </c>
      <c r="B2267" s="5">
        <v>5610.6120000000001</v>
      </c>
    </row>
    <row r="2268" spans="1:2" x14ac:dyDescent="0.3">
      <c r="A2268" s="5" t="s">
        <v>876</v>
      </c>
      <c r="B2268" s="5">
        <v>426.64</v>
      </c>
    </row>
    <row r="2269" spans="1:2" x14ac:dyDescent="0.3">
      <c r="A2269" s="5" t="s">
        <v>450</v>
      </c>
      <c r="B2269" s="5">
        <v>894.64</v>
      </c>
    </row>
    <row r="2270" spans="1:2" x14ac:dyDescent="0.3">
      <c r="A2270" s="5" t="s">
        <v>877</v>
      </c>
      <c r="B2270" s="5">
        <v>1856.9694999999999</v>
      </c>
    </row>
    <row r="2271" spans="1:2" x14ac:dyDescent="0.3">
      <c r="A2271" s="5" t="s">
        <v>336</v>
      </c>
      <c r="B2271" s="5">
        <v>7156.56</v>
      </c>
    </row>
    <row r="2272" spans="1:2" x14ac:dyDescent="0.3">
      <c r="A2272" s="5" t="s">
        <v>855</v>
      </c>
      <c r="B2272" s="5">
        <v>1538.33</v>
      </c>
    </row>
    <row r="2273" spans="1:2" x14ac:dyDescent="0.3">
      <c r="A2273" s="5" t="s">
        <v>855</v>
      </c>
      <c r="B2273" s="5">
        <v>147.46</v>
      </c>
    </row>
    <row r="2274" spans="1:2" x14ac:dyDescent="0.3">
      <c r="A2274" s="5" t="s">
        <v>81</v>
      </c>
      <c r="B2274" s="5">
        <v>113.25</v>
      </c>
    </row>
    <row r="2275" spans="1:2" x14ac:dyDescent="0.3">
      <c r="A2275" s="5" t="s">
        <v>700</v>
      </c>
      <c r="B2275" s="5">
        <v>157.94</v>
      </c>
    </row>
    <row r="2276" spans="1:2" x14ac:dyDescent="0.3">
      <c r="A2276" s="5" t="s">
        <v>249</v>
      </c>
      <c r="B2276" s="5">
        <v>1343.6</v>
      </c>
    </row>
    <row r="2277" spans="1:2" x14ac:dyDescent="0.3">
      <c r="A2277" s="5" t="s">
        <v>249</v>
      </c>
      <c r="B2277" s="5">
        <v>35.28</v>
      </c>
    </row>
    <row r="2278" spans="1:2" x14ac:dyDescent="0.3">
      <c r="A2278" s="5" t="s">
        <v>174</v>
      </c>
      <c r="B2278" s="5">
        <v>86.38</v>
      </c>
    </row>
    <row r="2279" spans="1:2" x14ac:dyDescent="0.3">
      <c r="A2279" s="5" t="s">
        <v>847</v>
      </c>
      <c r="B2279" s="5">
        <v>241.19</v>
      </c>
    </row>
    <row r="2280" spans="1:2" x14ac:dyDescent="0.3">
      <c r="A2280" s="5" t="s">
        <v>498</v>
      </c>
      <c r="B2280" s="5">
        <v>272.01</v>
      </c>
    </row>
    <row r="2281" spans="1:2" x14ac:dyDescent="0.3">
      <c r="A2281" s="5" t="s">
        <v>498</v>
      </c>
      <c r="B2281" s="5">
        <v>171.5</v>
      </c>
    </row>
    <row r="2282" spans="1:2" x14ac:dyDescent="0.3">
      <c r="A2282" s="5" t="s">
        <v>628</v>
      </c>
      <c r="B2282" s="5">
        <v>128.21</v>
      </c>
    </row>
    <row r="2283" spans="1:2" x14ac:dyDescent="0.3">
      <c r="A2283" s="5" t="s">
        <v>506</v>
      </c>
      <c r="B2283" s="5">
        <v>73.5</v>
      </c>
    </row>
    <row r="2284" spans="1:2" x14ac:dyDescent="0.3">
      <c r="A2284" s="5" t="s">
        <v>438</v>
      </c>
      <c r="B2284" s="5">
        <v>252.79</v>
      </c>
    </row>
    <row r="2285" spans="1:2" x14ac:dyDescent="0.3">
      <c r="A2285" s="5" t="s">
        <v>775</v>
      </c>
      <c r="B2285" s="5">
        <v>134.41999999999999</v>
      </c>
    </row>
    <row r="2286" spans="1:2" x14ac:dyDescent="0.3">
      <c r="A2286" s="5" t="s">
        <v>878</v>
      </c>
      <c r="B2286" s="5">
        <v>94.39</v>
      </c>
    </row>
    <row r="2287" spans="1:2" x14ac:dyDescent="0.3">
      <c r="A2287" s="5" t="s">
        <v>468</v>
      </c>
      <c r="B2287" s="5">
        <v>87.23</v>
      </c>
    </row>
    <row r="2288" spans="1:2" x14ac:dyDescent="0.3">
      <c r="A2288" s="5" t="s">
        <v>472</v>
      </c>
      <c r="B2288" s="5">
        <v>3089.06</v>
      </c>
    </row>
    <row r="2289" spans="1:2" x14ac:dyDescent="0.3">
      <c r="A2289" s="5" t="s">
        <v>472</v>
      </c>
      <c r="B2289" s="5">
        <v>20265.22</v>
      </c>
    </row>
    <row r="2290" spans="1:2" x14ac:dyDescent="0.3">
      <c r="A2290" s="5" t="s">
        <v>453</v>
      </c>
      <c r="B2290" s="5">
        <v>1642.43</v>
      </c>
    </row>
    <row r="2291" spans="1:2" x14ac:dyDescent="0.3">
      <c r="A2291" s="5" t="s">
        <v>511</v>
      </c>
      <c r="B2291" s="5">
        <v>80.290000000000006</v>
      </c>
    </row>
    <row r="2292" spans="1:2" x14ac:dyDescent="0.3">
      <c r="A2292" s="5" t="s">
        <v>511</v>
      </c>
      <c r="B2292" s="5">
        <v>2628.9224999999997</v>
      </c>
    </row>
    <row r="2293" spans="1:2" x14ac:dyDescent="0.3">
      <c r="A2293" s="5" t="s">
        <v>879</v>
      </c>
      <c r="B2293" s="5">
        <v>158.97</v>
      </c>
    </row>
    <row r="2294" spans="1:2" x14ac:dyDescent="0.3">
      <c r="A2294" s="5" t="s">
        <v>879</v>
      </c>
      <c r="B2294" s="5">
        <v>138.96</v>
      </c>
    </row>
    <row r="2295" spans="1:2" x14ac:dyDescent="0.3">
      <c r="A2295" s="5" t="s">
        <v>757</v>
      </c>
      <c r="B2295" s="5">
        <v>50.97</v>
      </c>
    </row>
    <row r="2296" spans="1:2" x14ac:dyDescent="0.3">
      <c r="A2296" s="5" t="s">
        <v>757</v>
      </c>
      <c r="B2296" s="5">
        <v>4.99</v>
      </c>
    </row>
    <row r="2297" spans="1:2" x14ac:dyDescent="0.3">
      <c r="A2297" s="5" t="s">
        <v>343</v>
      </c>
      <c r="B2297" s="5">
        <v>10554.63</v>
      </c>
    </row>
    <row r="2298" spans="1:2" x14ac:dyDescent="0.3">
      <c r="A2298" s="5" t="s">
        <v>343</v>
      </c>
      <c r="B2298" s="5">
        <v>1749.64</v>
      </c>
    </row>
    <row r="2299" spans="1:2" x14ac:dyDescent="0.3">
      <c r="A2299" s="5" t="s">
        <v>718</v>
      </c>
      <c r="B2299" s="5">
        <v>75.19</v>
      </c>
    </row>
    <row r="2300" spans="1:2" x14ac:dyDescent="0.3">
      <c r="A2300" s="5" t="s">
        <v>775</v>
      </c>
      <c r="B2300" s="5">
        <v>3028.86</v>
      </c>
    </row>
    <row r="2301" spans="1:2" x14ac:dyDescent="0.3">
      <c r="A2301" s="5" t="s">
        <v>694</v>
      </c>
      <c r="B2301" s="5">
        <v>63.96</v>
      </c>
    </row>
    <row r="2302" spans="1:2" x14ac:dyDescent="0.3">
      <c r="A2302" s="5" t="s">
        <v>694</v>
      </c>
      <c r="B2302" s="5">
        <v>177.23</v>
      </c>
    </row>
    <row r="2303" spans="1:2" x14ac:dyDescent="0.3">
      <c r="A2303" s="5" t="s">
        <v>880</v>
      </c>
      <c r="B2303" s="5">
        <v>6766.8559999999998</v>
      </c>
    </row>
    <row r="2304" spans="1:2" x14ac:dyDescent="0.3">
      <c r="A2304" s="5" t="s">
        <v>835</v>
      </c>
      <c r="B2304" s="5">
        <v>659.13</v>
      </c>
    </row>
    <row r="2305" spans="1:2" x14ac:dyDescent="0.3">
      <c r="A2305" s="5" t="s">
        <v>881</v>
      </c>
      <c r="B2305" s="5">
        <v>3699.22</v>
      </c>
    </row>
    <row r="2306" spans="1:2" x14ac:dyDescent="0.3">
      <c r="A2306" s="5" t="s">
        <v>881</v>
      </c>
      <c r="B2306" s="5">
        <v>48.93</v>
      </c>
    </row>
    <row r="2307" spans="1:2" x14ac:dyDescent="0.3">
      <c r="A2307" s="5" t="s">
        <v>860</v>
      </c>
      <c r="B2307" s="5">
        <v>51.14</v>
      </c>
    </row>
    <row r="2308" spans="1:2" x14ac:dyDescent="0.3">
      <c r="A2308" s="5" t="s">
        <v>882</v>
      </c>
      <c r="B2308" s="5">
        <v>652.33000000000004</v>
      </c>
    </row>
    <row r="2309" spans="1:2" x14ac:dyDescent="0.3">
      <c r="A2309" s="5" t="s">
        <v>321</v>
      </c>
      <c r="B2309" s="5">
        <v>1209.1680000000001</v>
      </c>
    </row>
    <row r="2310" spans="1:2" x14ac:dyDescent="0.3">
      <c r="A2310" s="5" t="s">
        <v>883</v>
      </c>
      <c r="B2310" s="5">
        <v>7640.2249999999995</v>
      </c>
    </row>
    <row r="2311" spans="1:2" x14ac:dyDescent="0.3">
      <c r="A2311" s="5" t="s">
        <v>884</v>
      </c>
      <c r="B2311" s="5">
        <v>312.63</v>
      </c>
    </row>
    <row r="2312" spans="1:2" x14ac:dyDescent="0.3">
      <c r="A2312" s="5" t="s">
        <v>884</v>
      </c>
      <c r="B2312" s="5">
        <v>441.4</v>
      </c>
    </row>
    <row r="2313" spans="1:2" x14ac:dyDescent="0.3">
      <c r="A2313" s="5" t="s">
        <v>412</v>
      </c>
      <c r="B2313" s="5">
        <v>1959.43</v>
      </c>
    </row>
    <row r="2314" spans="1:2" x14ac:dyDescent="0.3">
      <c r="A2314" s="5" t="s">
        <v>236</v>
      </c>
      <c r="B2314" s="5">
        <v>14072.64</v>
      </c>
    </row>
    <row r="2315" spans="1:2" x14ac:dyDescent="0.3">
      <c r="A2315" s="5" t="s">
        <v>677</v>
      </c>
      <c r="B2315" s="5">
        <v>936.80199999999991</v>
      </c>
    </row>
    <row r="2316" spans="1:2" x14ac:dyDescent="0.3">
      <c r="A2316" s="5" t="s">
        <v>398</v>
      </c>
      <c r="B2316" s="5">
        <v>6481.95</v>
      </c>
    </row>
    <row r="2317" spans="1:2" x14ac:dyDescent="0.3">
      <c r="A2317" s="5" t="s">
        <v>443</v>
      </c>
      <c r="B2317" s="5">
        <v>1943.72</v>
      </c>
    </row>
    <row r="2318" spans="1:2" x14ac:dyDescent="0.3">
      <c r="A2318" s="5" t="s">
        <v>443</v>
      </c>
      <c r="B2318" s="5">
        <v>18.37</v>
      </c>
    </row>
    <row r="2319" spans="1:2" x14ac:dyDescent="0.3">
      <c r="A2319" s="5" t="s">
        <v>443</v>
      </c>
      <c r="B2319" s="5">
        <v>6175.777</v>
      </c>
    </row>
    <row r="2320" spans="1:2" x14ac:dyDescent="0.3">
      <c r="A2320" s="5" t="s">
        <v>830</v>
      </c>
      <c r="B2320" s="5">
        <v>24.36</v>
      </c>
    </row>
    <row r="2321" spans="1:2" x14ac:dyDescent="0.3">
      <c r="A2321" s="5" t="s">
        <v>331</v>
      </c>
      <c r="B2321" s="5">
        <v>5549.79</v>
      </c>
    </row>
    <row r="2322" spans="1:2" x14ac:dyDescent="0.3">
      <c r="A2322" s="5" t="s">
        <v>52</v>
      </c>
      <c r="B2322" s="5">
        <v>3.96</v>
      </c>
    </row>
    <row r="2323" spans="1:2" x14ac:dyDescent="0.3">
      <c r="A2323" s="5" t="s">
        <v>433</v>
      </c>
      <c r="B2323" s="5">
        <v>1390.49</v>
      </c>
    </row>
    <row r="2324" spans="1:2" x14ac:dyDescent="0.3">
      <c r="A2324" s="5" t="s">
        <v>343</v>
      </c>
      <c r="B2324" s="5">
        <v>157.97</v>
      </c>
    </row>
    <row r="2325" spans="1:2" x14ac:dyDescent="0.3">
      <c r="A2325" s="5" t="s">
        <v>263</v>
      </c>
      <c r="B2325" s="5">
        <v>101.47</v>
      </c>
    </row>
    <row r="2326" spans="1:2" x14ac:dyDescent="0.3">
      <c r="A2326" s="5" t="s">
        <v>742</v>
      </c>
      <c r="B2326" s="5">
        <v>37.06</v>
      </c>
    </row>
    <row r="2327" spans="1:2" x14ac:dyDescent="0.3">
      <c r="A2327" s="5" t="s">
        <v>690</v>
      </c>
      <c r="B2327" s="5">
        <v>1737.06</v>
      </c>
    </row>
    <row r="2328" spans="1:2" x14ac:dyDescent="0.3">
      <c r="A2328" s="5" t="s">
        <v>556</v>
      </c>
      <c r="B2328" s="5">
        <v>95.71</v>
      </c>
    </row>
    <row r="2329" spans="1:2" x14ac:dyDescent="0.3">
      <c r="A2329" s="5" t="s">
        <v>833</v>
      </c>
      <c r="B2329" s="5">
        <v>2469.15</v>
      </c>
    </row>
    <row r="2330" spans="1:2" x14ac:dyDescent="0.3">
      <c r="A2330" s="5" t="s">
        <v>267</v>
      </c>
      <c r="B2330" s="5">
        <v>302.58999999999997</v>
      </c>
    </row>
    <row r="2331" spans="1:2" x14ac:dyDescent="0.3">
      <c r="A2331" s="5" t="s">
        <v>267</v>
      </c>
      <c r="B2331" s="5">
        <v>2703.45</v>
      </c>
    </row>
    <row r="2332" spans="1:2" x14ac:dyDescent="0.3">
      <c r="A2332" s="5" t="s">
        <v>202</v>
      </c>
      <c r="B2332" s="5">
        <v>2430.34</v>
      </c>
    </row>
    <row r="2333" spans="1:2" x14ac:dyDescent="0.3">
      <c r="A2333" s="5" t="s">
        <v>202</v>
      </c>
      <c r="B2333" s="5">
        <v>218.6</v>
      </c>
    </row>
    <row r="2334" spans="1:2" x14ac:dyDescent="0.3">
      <c r="A2334" s="5" t="s">
        <v>120</v>
      </c>
      <c r="B2334" s="5">
        <v>852.75</v>
      </c>
    </row>
    <row r="2335" spans="1:2" x14ac:dyDescent="0.3">
      <c r="A2335" s="5" t="s">
        <v>120</v>
      </c>
      <c r="B2335" s="5">
        <v>172.33</v>
      </c>
    </row>
    <row r="2336" spans="1:2" x14ac:dyDescent="0.3">
      <c r="A2336" s="5" t="s">
        <v>885</v>
      </c>
      <c r="B2336" s="5">
        <v>167.37</v>
      </c>
    </row>
    <row r="2337" spans="1:2" x14ac:dyDescent="0.3">
      <c r="A2337" s="5" t="s">
        <v>885</v>
      </c>
      <c r="B2337" s="5">
        <v>1026.6385</v>
      </c>
    </row>
    <row r="2338" spans="1:2" x14ac:dyDescent="0.3">
      <c r="A2338" s="5" t="s">
        <v>884</v>
      </c>
      <c r="B2338" s="5">
        <v>1585.6</v>
      </c>
    </row>
    <row r="2339" spans="1:2" x14ac:dyDescent="0.3">
      <c r="A2339" s="5" t="s">
        <v>886</v>
      </c>
      <c r="B2339" s="5">
        <v>215.85</v>
      </c>
    </row>
    <row r="2340" spans="1:2" x14ac:dyDescent="0.3">
      <c r="A2340" s="5" t="s">
        <v>805</v>
      </c>
      <c r="B2340" s="5">
        <v>158.78</v>
      </c>
    </row>
    <row r="2341" spans="1:2" x14ac:dyDescent="0.3">
      <c r="A2341" s="5" t="s">
        <v>646</v>
      </c>
      <c r="B2341" s="5">
        <v>463.42</v>
      </c>
    </row>
    <row r="2342" spans="1:2" x14ac:dyDescent="0.3">
      <c r="A2342" s="5" t="s">
        <v>547</v>
      </c>
      <c r="B2342" s="5">
        <v>997</v>
      </c>
    </row>
    <row r="2343" spans="1:2" x14ac:dyDescent="0.3">
      <c r="A2343" s="5" t="s">
        <v>730</v>
      </c>
      <c r="B2343" s="5">
        <v>12837.11</v>
      </c>
    </row>
    <row r="2344" spans="1:2" x14ac:dyDescent="0.3">
      <c r="A2344" s="5" t="s">
        <v>55</v>
      </c>
      <c r="B2344" s="5">
        <v>2357.9085</v>
      </c>
    </row>
    <row r="2345" spans="1:2" x14ac:dyDescent="0.3">
      <c r="A2345" s="5" t="s">
        <v>677</v>
      </c>
      <c r="B2345" s="5">
        <v>379.8</v>
      </c>
    </row>
    <row r="2346" spans="1:2" x14ac:dyDescent="0.3">
      <c r="A2346" s="5" t="s">
        <v>677</v>
      </c>
      <c r="B2346" s="5">
        <v>107.7</v>
      </c>
    </row>
    <row r="2347" spans="1:2" x14ac:dyDescent="0.3">
      <c r="A2347" s="5" t="s">
        <v>757</v>
      </c>
      <c r="B2347" s="5">
        <v>144.84</v>
      </c>
    </row>
    <row r="2348" spans="1:2" x14ac:dyDescent="0.3">
      <c r="A2348" s="5" t="s">
        <v>757</v>
      </c>
      <c r="B2348" s="5">
        <v>127.16</v>
      </c>
    </row>
    <row r="2349" spans="1:2" x14ac:dyDescent="0.3">
      <c r="A2349" s="5" t="s">
        <v>887</v>
      </c>
      <c r="B2349" s="5">
        <v>14.74</v>
      </c>
    </row>
    <row r="2350" spans="1:2" x14ac:dyDescent="0.3">
      <c r="A2350" s="5" t="s">
        <v>887</v>
      </c>
      <c r="B2350" s="5">
        <v>117.68</v>
      </c>
    </row>
    <row r="2351" spans="1:2" x14ac:dyDescent="0.3">
      <c r="A2351" s="5" t="s">
        <v>888</v>
      </c>
      <c r="B2351" s="5">
        <v>46.86</v>
      </c>
    </row>
    <row r="2352" spans="1:2" x14ac:dyDescent="0.3">
      <c r="A2352" s="5" t="s">
        <v>888</v>
      </c>
      <c r="B2352" s="5">
        <v>1089.5899999999999</v>
      </c>
    </row>
    <row r="2353" spans="1:2" x14ac:dyDescent="0.3">
      <c r="A2353" s="5" t="s">
        <v>162</v>
      </c>
      <c r="B2353" s="5">
        <v>397.55</v>
      </c>
    </row>
    <row r="2354" spans="1:2" x14ac:dyDescent="0.3">
      <c r="A2354" s="5" t="s">
        <v>162</v>
      </c>
      <c r="B2354" s="5">
        <v>676.26</v>
      </c>
    </row>
    <row r="2355" spans="1:2" x14ac:dyDescent="0.3">
      <c r="A2355" s="5" t="s">
        <v>175</v>
      </c>
      <c r="B2355" s="5">
        <v>126.74</v>
      </c>
    </row>
    <row r="2356" spans="1:2" x14ac:dyDescent="0.3">
      <c r="A2356" s="5" t="s">
        <v>62</v>
      </c>
      <c r="B2356" s="5">
        <v>1383.9190000000001</v>
      </c>
    </row>
    <row r="2357" spans="1:2" x14ac:dyDescent="0.3">
      <c r="A2357" s="5" t="s">
        <v>836</v>
      </c>
      <c r="B2357" s="5">
        <v>48.41</v>
      </c>
    </row>
    <row r="2358" spans="1:2" x14ac:dyDescent="0.3">
      <c r="A2358" s="5" t="s">
        <v>561</v>
      </c>
      <c r="B2358" s="5">
        <v>3568.45</v>
      </c>
    </row>
    <row r="2359" spans="1:2" x14ac:dyDescent="0.3">
      <c r="A2359" s="5" t="s">
        <v>188</v>
      </c>
      <c r="B2359" s="5">
        <v>1401.75</v>
      </c>
    </row>
    <row r="2360" spans="1:2" x14ac:dyDescent="0.3">
      <c r="A2360" s="5" t="s">
        <v>755</v>
      </c>
      <c r="B2360" s="5">
        <v>513.5</v>
      </c>
    </row>
    <row r="2361" spans="1:2" x14ac:dyDescent="0.3">
      <c r="A2361" s="5" t="s">
        <v>582</v>
      </c>
      <c r="B2361" s="5">
        <v>72.67</v>
      </c>
    </row>
    <row r="2362" spans="1:2" x14ac:dyDescent="0.3">
      <c r="A2362" s="5" t="s">
        <v>809</v>
      </c>
      <c r="B2362" s="5">
        <v>80.53</v>
      </c>
    </row>
    <row r="2363" spans="1:2" x14ac:dyDescent="0.3">
      <c r="A2363" s="5" t="s">
        <v>758</v>
      </c>
      <c r="B2363" s="5">
        <v>4177.5200000000004</v>
      </c>
    </row>
    <row r="2364" spans="1:2" x14ac:dyDescent="0.3">
      <c r="A2364" s="5" t="s">
        <v>758</v>
      </c>
      <c r="B2364" s="5">
        <v>3351.08</v>
      </c>
    </row>
    <row r="2365" spans="1:2" x14ac:dyDescent="0.3">
      <c r="A2365" s="5" t="s">
        <v>549</v>
      </c>
      <c r="B2365" s="5">
        <v>2604.3150000000001</v>
      </c>
    </row>
    <row r="2366" spans="1:2" x14ac:dyDescent="0.3">
      <c r="A2366" s="5" t="s">
        <v>889</v>
      </c>
      <c r="B2366" s="5">
        <v>4550.0600000000004</v>
      </c>
    </row>
    <row r="2367" spans="1:2" x14ac:dyDescent="0.3">
      <c r="A2367" s="5" t="s">
        <v>607</v>
      </c>
      <c r="B2367" s="5">
        <v>128.31</v>
      </c>
    </row>
    <row r="2368" spans="1:2" x14ac:dyDescent="0.3">
      <c r="A2368" s="5" t="s">
        <v>759</v>
      </c>
      <c r="B2368" s="5">
        <v>236.45</v>
      </c>
    </row>
    <row r="2369" spans="1:2" x14ac:dyDescent="0.3">
      <c r="A2369" s="5" t="s">
        <v>842</v>
      </c>
      <c r="B2369" s="5">
        <v>267.52999999999997</v>
      </c>
    </row>
    <row r="2370" spans="1:2" x14ac:dyDescent="0.3">
      <c r="A2370" s="5" t="s">
        <v>842</v>
      </c>
      <c r="B2370" s="5">
        <v>1065.26</v>
      </c>
    </row>
    <row r="2371" spans="1:2" x14ac:dyDescent="0.3">
      <c r="A2371" s="5" t="s">
        <v>822</v>
      </c>
      <c r="B2371" s="5">
        <v>3081.471</v>
      </c>
    </row>
    <row r="2372" spans="1:2" x14ac:dyDescent="0.3">
      <c r="A2372" s="5" t="s">
        <v>212</v>
      </c>
      <c r="B2372" s="5">
        <v>4321.63</v>
      </c>
    </row>
    <row r="2373" spans="1:2" x14ac:dyDescent="0.3">
      <c r="A2373" s="5" t="s">
        <v>212</v>
      </c>
      <c r="B2373" s="5">
        <v>67.14</v>
      </c>
    </row>
    <row r="2374" spans="1:2" x14ac:dyDescent="0.3">
      <c r="A2374" s="5" t="s">
        <v>570</v>
      </c>
      <c r="B2374" s="5">
        <v>2951.97</v>
      </c>
    </row>
    <row r="2375" spans="1:2" x14ac:dyDescent="0.3">
      <c r="A2375" s="5" t="s">
        <v>750</v>
      </c>
      <c r="B2375" s="5">
        <v>2236.16</v>
      </c>
    </row>
    <row r="2376" spans="1:2" x14ac:dyDescent="0.3">
      <c r="A2376" s="5" t="s">
        <v>890</v>
      </c>
      <c r="B2376" s="5">
        <v>157.85</v>
      </c>
    </row>
    <row r="2377" spans="1:2" x14ac:dyDescent="0.3">
      <c r="A2377" s="5" t="s">
        <v>715</v>
      </c>
      <c r="B2377" s="5">
        <v>2911.64</v>
      </c>
    </row>
    <row r="2378" spans="1:2" x14ac:dyDescent="0.3">
      <c r="A2378" s="5" t="s">
        <v>248</v>
      </c>
      <c r="B2378" s="5">
        <v>2951.4380000000001</v>
      </c>
    </row>
    <row r="2379" spans="1:2" x14ac:dyDescent="0.3">
      <c r="A2379" s="5" t="s">
        <v>809</v>
      </c>
      <c r="B2379" s="5">
        <v>2283.2199999999998</v>
      </c>
    </row>
    <row r="2380" spans="1:2" x14ac:dyDescent="0.3">
      <c r="A2380" s="5" t="s">
        <v>809</v>
      </c>
      <c r="B2380" s="5">
        <v>11365.616000000002</v>
      </c>
    </row>
    <row r="2381" spans="1:2" x14ac:dyDescent="0.3">
      <c r="A2381" s="5" t="s">
        <v>774</v>
      </c>
      <c r="B2381" s="5">
        <v>50.19</v>
      </c>
    </row>
    <row r="2382" spans="1:2" x14ac:dyDescent="0.3">
      <c r="A2382" s="5" t="s">
        <v>67</v>
      </c>
      <c r="B2382" s="5">
        <v>158.19</v>
      </c>
    </row>
    <row r="2383" spans="1:2" x14ac:dyDescent="0.3">
      <c r="A2383" s="5" t="s">
        <v>353</v>
      </c>
      <c r="B2383" s="5">
        <v>988.42</v>
      </c>
    </row>
    <row r="2384" spans="1:2" x14ac:dyDescent="0.3">
      <c r="A2384" s="5" t="s">
        <v>105</v>
      </c>
      <c r="B2384" s="5">
        <v>5472.12</v>
      </c>
    </row>
    <row r="2385" spans="1:2" x14ac:dyDescent="0.3">
      <c r="A2385" s="5" t="s">
        <v>32</v>
      </c>
      <c r="B2385" s="5">
        <v>1810.67</v>
      </c>
    </row>
    <row r="2386" spans="1:2" x14ac:dyDescent="0.3">
      <c r="A2386" s="5" t="s">
        <v>891</v>
      </c>
      <c r="B2386" s="5">
        <v>5793.46</v>
      </c>
    </row>
    <row r="2387" spans="1:2" x14ac:dyDescent="0.3">
      <c r="A2387" s="5" t="s">
        <v>891</v>
      </c>
      <c r="B2387" s="5">
        <v>4558.21</v>
      </c>
    </row>
    <row r="2388" spans="1:2" x14ac:dyDescent="0.3">
      <c r="A2388" s="5" t="s">
        <v>892</v>
      </c>
      <c r="B2388" s="5">
        <v>4361.6984999999995</v>
      </c>
    </row>
    <row r="2389" spans="1:2" x14ac:dyDescent="0.3">
      <c r="A2389" s="5" t="s">
        <v>860</v>
      </c>
      <c r="B2389" s="5">
        <v>258.54000000000002</v>
      </c>
    </row>
    <row r="2390" spans="1:2" x14ac:dyDescent="0.3">
      <c r="A2390" s="5" t="s">
        <v>860</v>
      </c>
      <c r="B2390" s="5">
        <v>4610.2894999999999</v>
      </c>
    </row>
    <row r="2391" spans="1:2" x14ac:dyDescent="0.3">
      <c r="A2391" s="5" t="s">
        <v>395</v>
      </c>
      <c r="B2391" s="5">
        <v>130.49</v>
      </c>
    </row>
    <row r="2392" spans="1:2" x14ac:dyDescent="0.3">
      <c r="A2392" s="5" t="s">
        <v>893</v>
      </c>
      <c r="B2392" s="5">
        <v>159.11000000000001</v>
      </c>
    </row>
    <row r="2393" spans="1:2" x14ac:dyDescent="0.3">
      <c r="A2393" s="5" t="s">
        <v>894</v>
      </c>
      <c r="B2393" s="5">
        <v>34.659999999999997</v>
      </c>
    </row>
    <row r="2394" spans="1:2" x14ac:dyDescent="0.3">
      <c r="A2394" s="5" t="s">
        <v>779</v>
      </c>
      <c r="B2394" s="5">
        <v>2405.4575</v>
      </c>
    </row>
    <row r="2395" spans="1:2" x14ac:dyDescent="0.3">
      <c r="A2395" s="5" t="s">
        <v>703</v>
      </c>
      <c r="B2395" s="5">
        <v>195.61</v>
      </c>
    </row>
    <row r="2396" spans="1:2" x14ac:dyDescent="0.3">
      <c r="A2396" s="5" t="s">
        <v>893</v>
      </c>
      <c r="B2396" s="5">
        <v>1127.81</v>
      </c>
    </row>
    <row r="2397" spans="1:2" x14ac:dyDescent="0.3">
      <c r="A2397" s="5" t="s">
        <v>391</v>
      </c>
      <c r="B2397" s="5">
        <v>110.38</v>
      </c>
    </row>
    <row r="2398" spans="1:2" x14ac:dyDescent="0.3">
      <c r="A2398" s="5" t="s">
        <v>816</v>
      </c>
      <c r="B2398" s="5">
        <v>3218.42</v>
      </c>
    </row>
    <row r="2399" spans="1:2" x14ac:dyDescent="0.3">
      <c r="A2399" s="5" t="s">
        <v>895</v>
      </c>
      <c r="B2399" s="5">
        <v>101.25</v>
      </c>
    </row>
    <row r="2400" spans="1:2" x14ac:dyDescent="0.3">
      <c r="A2400" s="5" t="s">
        <v>389</v>
      </c>
      <c r="B2400" s="5">
        <v>2162.8164999999999</v>
      </c>
    </row>
    <row r="2401" spans="1:2" x14ac:dyDescent="0.3">
      <c r="A2401" s="5" t="s">
        <v>896</v>
      </c>
      <c r="B2401" s="5">
        <v>149.69999999999999</v>
      </c>
    </row>
    <row r="2402" spans="1:2" x14ac:dyDescent="0.3">
      <c r="A2402" s="5" t="s">
        <v>48</v>
      </c>
      <c r="B2402" s="5">
        <v>728.12699999999995</v>
      </c>
    </row>
    <row r="2403" spans="1:2" x14ac:dyDescent="0.3">
      <c r="A2403" s="5" t="s">
        <v>32</v>
      </c>
      <c r="B2403" s="5">
        <v>633.55999999999995</v>
      </c>
    </row>
    <row r="2404" spans="1:2" x14ac:dyDescent="0.3">
      <c r="A2404" s="5" t="s">
        <v>737</v>
      </c>
      <c r="B2404" s="5">
        <v>284.67349999999999</v>
      </c>
    </row>
    <row r="2405" spans="1:2" x14ac:dyDescent="0.3">
      <c r="A2405" s="5" t="s">
        <v>558</v>
      </c>
      <c r="B2405" s="5">
        <v>372.01</v>
      </c>
    </row>
    <row r="2406" spans="1:2" x14ac:dyDescent="0.3">
      <c r="A2406" s="5" t="s">
        <v>880</v>
      </c>
      <c r="B2406" s="5">
        <v>3755.43</v>
      </c>
    </row>
    <row r="2407" spans="1:2" x14ac:dyDescent="0.3">
      <c r="A2407" s="5" t="s">
        <v>880</v>
      </c>
      <c r="B2407" s="5">
        <v>347.93</v>
      </c>
    </row>
    <row r="2408" spans="1:2" x14ac:dyDescent="0.3">
      <c r="A2408" s="5" t="s">
        <v>805</v>
      </c>
      <c r="B2408" s="5">
        <v>249.48</v>
      </c>
    </row>
    <row r="2409" spans="1:2" x14ac:dyDescent="0.3">
      <c r="A2409" s="5" t="s">
        <v>114</v>
      </c>
      <c r="B2409" s="5">
        <v>138.84</v>
      </c>
    </row>
    <row r="2410" spans="1:2" x14ac:dyDescent="0.3">
      <c r="A2410" s="5" t="s">
        <v>176</v>
      </c>
      <c r="B2410" s="5">
        <v>861.41</v>
      </c>
    </row>
    <row r="2411" spans="1:2" x14ac:dyDescent="0.3">
      <c r="A2411" s="5" t="s">
        <v>210</v>
      </c>
      <c r="B2411" s="5">
        <v>9473.31</v>
      </c>
    </row>
    <row r="2412" spans="1:2" x14ac:dyDescent="0.3">
      <c r="A2412" s="5" t="s">
        <v>281</v>
      </c>
      <c r="B2412" s="5">
        <v>399.76</v>
      </c>
    </row>
    <row r="2413" spans="1:2" x14ac:dyDescent="0.3">
      <c r="A2413" s="5" t="s">
        <v>359</v>
      </c>
      <c r="B2413" s="5">
        <v>5393.27</v>
      </c>
    </row>
    <row r="2414" spans="1:2" x14ac:dyDescent="0.3">
      <c r="A2414" s="5" t="s">
        <v>336</v>
      </c>
      <c r="B2414" s="5">
        <v>99.08</v>
      </c>
    </row>
    <row r="2415" spans="1:2" x14ac:dyDescent="0.3">
      <c r="A2415" s="5" t="s">
        <v>284</v>
      </c>
      <c r="B2415" s="5">
        <v>462.12</v>
      </c>
    </row>
    <row r="2416" spans="1:2" x14ac:dyDescent="0.3">
      <c r="A2416" s="5" t="s">
        <v>166</v>
      </c>
      <c r="B2416" s="5">
        <v>381.79</v>
      </c>
    </row>
    <row r="2417" spans="1:2" x14ac:dyDescent="0.3">
      <c r="A2417" s="5" t="s">
        <v>166</v>
      </c>
      <c r="B2417" s="5">
        <v>1529.3115</v>
      </c>
    </row>
    <row r="2418" spans="1:2" x14ac:dyDescent="0.3">
      <c r="A2418" s="5" t="s">
        <v>301</v>
      </c>
      <c r="B2418" s="5">
        <v>105.99</v>
      </c>
    </row>
    <row r="2419" spans="1:2" x14ac:dyDescent="0.3">
      <c r="A2419" s="5" t="s">
        <v>888</v>
      </c>
      <c r="B2419" s="5">
        <v>15.73</v>
      </c>
    </row>
    <row r="2420" spans="1:2" x14ac:dyDescent="0.3">
      <c r="A2420" s="5" t="s">
        <v>888</v>
      </c>
      <c r="B2420" s="5">
        <v>1041.74</v>
      </c>
    </row>
    <row r="2421" spans="1:2" x14ac:dyDescent="0.3">
      <c r="A2421" s="5" t="s">
        <v>888</v>
      </c>
      <c r="B2421" s="5">
        <v>4300.6260000000002</v>
      </c>
    </row>
    <row r="2422" spans="1:2" x14ac:dyDescent="0.3">
      <c r="A2422" s="5" t="s">
        <v>352</v>
      </c>
      <c r="B2422" s="5">
        <v>512.87</v>
      </c>
    </row>
    <row r="2423" spans="1:2" x14ac:dyDescent="0.3">
      <c r="A2423" s="5" t="s">
        <v>365</v>
      </c>
      <c r="B2423" s="5">
        <v>102.59</v>
      </c>
    </row>
    <row r="2424" spans="1:2" x14ac:dyDescent="0.3">
      <c r="A2424" s="5" t="s">
        <v>612</v>
      </c>
      <c r="B2424" s="5">
        <v>1695.65</v>
      </c>
    </row>
    <row r="2425" spans="1:2" x14ac:dyDescent="0.3">
      <c r="A2425" s="5" t="s">
        <v>897</v>
      </c>
      <c r="B2425" s="5">
        <v>220.97</v>
      </c>
    </row>
    <row r="2426" spans="1:2" x14ac:dyDescent="0.3">
      <c r="A2426" s="5" t="s">
        <v>53</v>
      </c>
      <c r="B2426" s="5">
        <v>21555.599999999999</v>
      </c>
    </row>
    <row r="2427" spans="1:2" x14ac:dyDescent="0.3">
      <c r="A2427" s="5" t="s">
        <v>75</v>
      </c>
      <c r="B2427" s="5">
        <v>71.12</v>
      </c>
    </row>
    <row r="2428" spans="1:2" x14ac:dyDescent="0.3">
      <c r="A2428" s="5" t="s">
        <v>879</v>
      </c>
      <c r="B2428" s="5">
        <v>489.07</v>
      </c>
    </row>
    <row r="2429" spans="1:2" x14ac:dyDescent="0.3">
      <c r="A2429" s="5" t="s">
        <v>526</v>
      </c>
      <c r="B2429" s="5">
        <v>7.01</v>
      </c>
    </row>
    <row r="2430" spans="1:2" x14ac:dyDescent="0.3">
      <c r="A2430" s="5" t="s">
        <v>231</v>
      </c>
      <c r="B2430" s="5">
        <v>82.56</v>
      </c>
    </row>
    <row r="2431" spans="1:2" x14ac:dyDescent="0.3">
      <c r="A2431" s="5" t="s">
        <v>231</v>
      </c>
      <c r="B2431" s="5">
        <v>141.07</v>
      </c>
    </row>
    <row r="2432" spans="1:2" x14ac:dyDescent="0.3">
      <c r="A2432" s="5" t="s">
        <v>391</v>
      </c>
      <c r="B2432" s="5">
        <v>848.92</v>
      </c>
    </row>
    <row r="2433" spans="1:2" x14ac:dyDescent="0.3">
      <c r="A2433" s="5" t="s">
        <v>391</v>
      </c>
      <c r="B2433" s="5">
        <v>6930.97</v>
      </c>
    </row>
    <row r="2434" spans="1:2" x14ac:dyDescent="0.3">
      <c r="A2434" s="5" t="s">
        <v>391</v>
      </c>
      <c r="B2434" s="5">
        <v>2219.7324999999996</v>
      </c>
    </row>
    <row r="2435" spans="1:2" x14ac:dyDescent="0.3">
      <c r="A2435" s="5" t="s">
        <v>898</v>
      </c>
      <c r="B2435" s="5">
        <v>1116.03</v>
      </c>
    </row>
    <row r="2436" spans="1:2" x14ac:dyDescent="0.3">
      <c r="A2436" s="5" t="s">
        <v>853</v>
      </c>
      <c r="B2436" s="5">
        <v>36.520000000000003</v>
      </c>
    </row>
    <row r="2437" spans="1:2" x14ac:dyDescent="0.3">
      <c r="A2437" s="5" t="s">
        <v>106</v>
      </c>
      <c r="B2437" s="5">
        <v>1883.82</v>
      </c>
    </row>
    <row r="2438" spans="1:2" x14ac:dyDescent="0.3">
      <c r="A2438" s="5" t="s">
        <v>323</v>
      </c>
      <c r="B2438" s="5">
        <v>1118.2514999999999</v>
      </c>
    </row>
    <row r="2439" spans="1:2" x14ac:dyDescent="0.3">
      <c r="A2439" s="5" t="s">
        <v>849</v>
      </c>
      <c r="B2439" s="5">
        <v>609.4</v>
      </c>
    </row>
    <row r="2440" spans="1:2" x14ac:dyDescent="0.3">
      <c r="A2440" s="5" t="s">
        <v>899</v>
      </c>
      <c r="B2440" s="5">
        <v>2305.75</v>
      </c>
    </row>
    <row r="2441" spans="1:2" x14ac:dyDescent="0.3">
      <c r="A2441" s="5" t="s">
        <v>352</v>
      </c>
      <c r="B2441" s="5">
        <v>80.45</v>
      </c>
    </row>
    <row r="2442" spans="1:2" x14ac:dyDescent="0.3">
      <c r="A2442" s="5" t="s">
        <v>900</v>
      </c>
      <c r="B2442" s="5">
        <v>368.99</v>
      </c>
    </row>
    <row r="2443" spans="1:2" x14ac:dyDescent="0.3">
      <c r="A2443" s="5" t="s">
        <v>50</v>
      </c>
      <c r="B2443" s="5">
        <v>264.63</v>
      </c>
    </row>
    <row r="2444" spans="1:2" x14ac:dyDescent="0.3">
      <c r="A2444" s="5" t="s">
        <v>202</v>
      </c>
      <c r="B2444" s="5">
        <v>311.64999999999998</v>
      </c>
    </row>
    <row r="2445" spans="1:2" x14ac:dyDescent="0.3">
      <c r="A2445" s="5" t="s">
        <v>202</v>
      </c>
      <c r="B2445" s="5">
        <v>101.19</v>
      </c>
    </row>
    <row r="2446" spans="1:2" x14ac:dyDescent="0.3">
      <c r="A2446" s="5" t="s">
        <v>190</v>
      </c>
      <c r="B2446" s="5">
        <v>644.4</v>
      </c>
    </row>
    <row r="2447" spans="1:2" x14ac:dyDescent="0.3">
      <c r="A2447" s="5" t="s">
        <v>901</v>
      </c>
      <c r="B2447" s="5">
        <v>79.02</v>
      </c>
    </row>
    <row r="2448" spans="1:2" x14ac:dyDescent="0.3">
      <c r="A2448" s="5" t="s">
        <v>902</v>
      </c>
      <c r="B2448" s="5">
        <v>17.62</v>
      </c>
    </row>
    <row r="2449" spans="1:2" x14ac:dyDescent="0.3">
      <c r="A2449" s="5" t="s">
        <v>50</v>
      </c>
      <c r="B2449" s="5">
        <v>1077.28</v>
      </c>
    </row>
    <row r="2450" spans="1:2" x14ac:dyDescent="0.3">
      <c r="A2450" s="5" t="s">
        <v>50</v>
      </c>
      <c r="B2450" s="5">
        <v>61.52</v>
      </c>
    </row>
    <row r="2451" spans="1:2" x14ac:dyDescent="0.3">
      <c r="A2451" s="5" t="s">
        <v>899</v>
      </c>
      <c r="B2451" s="5">
        <v>149.51</v>
      </c>
    </row>
    <row r="2452" spans="1:2" x14ac:dyDescent="0.3">
      <c r="A2452" s="5" t="s">
        <v>714</v>
      </c>
      <c r="B2452" s="5">
        <v>981.9</v>
      </c>
    </row>
    <row r="2453" spans="1:2" x14ac:dyDescent="0.3">
      <c r="A2453" s="5" t="s">
        <v>627</v>
      </c>
      <c r="B2453" s="5">
        <v>78.930000000000007</v>
      </c>
    </row>
    <row r="2454" spans="1:2" x14ac:dyDescent="0.3">
      <c r="A2454" s="5" t="s">
        <v>493</v>
      </c>
      <c r="B2454" s="5">
        <v>239.3</v>
      </c>
    </row>
    <row r="2455" spans="1:2" x14ac:dyDescent="0.3">
      <c r="A2455" s="5" t="s">
        <v>493</v>
      </c>
      <c r="B2455" s="5">
        <v>260.41000000000003</v>
      </c>
    </row>
    <row r="2456" spans="1:2" x14ac:dyDescent="0.3">
      <c r="A2456" s="5" t="s">
        <v>82</v>
      </c>
      <c r="B2456" s="5">
        <v>187.14</v>
      </c>
    </row>
    <row r="2457" spans="1:2" x14ac:dyDescent="0.3">
      <c r="A2457" s="5" t="s">
        <v>82</v>
      </c>
      <c r="B2457" s="5">
        <v>385.7</v>
      </c>
    </row>
    <row r="2458" spans="1:2" x14ac:dyDescent="0.3">
      <c r="A2458" s="5" t="s">
        <v>82</v>
      </c>
      <c r="B2458" s="5">
        <v>1048.3900000000001</v>
      </c>
    </row>
    <row r="2459" spans="1:2" x14ac:dyDescent="0.3">
      <c r="A2459" s="5" t="s">
        <v>656</v>
      </c>
      <c r="B2459" s="5">
        <v>182.89</v>
      </c>
    </row>
    <row r="2460" spans="1:2" x14ac:dyDescent="0.3">
      <c r="A2460" s="5" t="s">
        <v>655</v>
      </c>
      <c r="B2460" s="5">
        <v>139</v>
      </c>
    </row>
    <row r="2461" spans="1:2" x14ac:dyDescent="0.3">
      <c r="A2461" s="5" t="s">
        <v>411</v>
      </c>
      <c r="B2461" s="5">
        <v>28.73</v>
      </c>
    </row>
    <row r="2462" spans="1:2" x14ac:dyDescent="0.3">
      <c r="A2462" s="5" t="s">
        <v>411</v>
      </c>
      <c r="B2462" s="5">
        <v>67.88</v>
      </c>
    </row>
    <row r="2463" spans="1:2" x14ac:dyDescent="0.3">
      <c r="A2463" s="5" t="s">
        <v>316</v>
      </c>
      <c r="B2463" s="5">
        <v>2507.48</v>
      </c>
    </row>
    <row r="2464" spans="1:2" x14ac:dyDescent="0.3">
      <c r="A2464" s="5" t="s">
        <v>692</v>
      </c>
      <c r="B2464" s="5">
        <v>608.33000000000004</v>
      </c>
    </row>
    <row r="2465" spans="1:2" x14ac:dyDescent="0.3">
      <c r="A2465" s="5" t="s">
        <v>97</v>
      </c>
      <c r="B2465" s="5">
        <v>865.21</v>
      </c>
    </row>
    <row r="2466" spans="1:2" x14ac:dyDescent="0.3">
      <c r="A2466" s="5" t="s">
        <v>511</v>
      </c>
      <c r="B2466" s="5">
        <v>430.13</v>
      </c>
    </row>
    <row r="2467" spans="1:2" x14ac:dyDescent="0.3">
      <c r="A2467" s="5" t="s">
        <v>558</v>
      </c>
      <c r="B2467" s="5">
        <v>975.12</v>
      </c>
    </row>
    <row r="2468" spans="1:2" x14ac:dyDescent="0.3">
      <c r="A2468" s="5" t="s">
        <v>181</v>
      </c>
      <c r="B2468" s="5">
        <v>1490.56</v>
      </c>
    </row>
    <row r="2469" spans="1:2" x14ac:dyDescent="0.3">
      <c r="A2469" s="5" t="s">
        <v>903</v>
      </c>
      <c r="B2469" s="5">
        <v>105.44</v>
      </c>
    </row>
    <row r="2470" spans="1:2" x14ac:dyDescent="0.3">
      <c r="A2470" s="5" t="s">
        <v>741</v>
      </c>
      <c r="B2470" s="5">
        <v>1567.51</v>
      </c>
    </row>
    <row r="2471" spans="1:2" x14ac:dyDescent="0.3">
      <c r="A2471" s="5" t="s">
        <v>741</v>
      </c>
      <c r="B2471" s="5">
        <v>1914.65</v>
      </c>
    </row>
    <row r="2472" spans="1:2" x14ac:dyDescent="0.3">
      <c r="A2472" s="5" t="s">
        <v>306</v>
      </c>
      <c r="B2472" s="5">
        <v>1053.74</v>
      </c>
    </row>
    <row r="2473" spans="1:2" x14ac:dyDescent="0.3">
      <c r="A2473" s="5" t="s">
        <v>904</v>
      </c>
      <c r="B2473" s="5">
        <v>1201.68</v>
      </c>
    </row>
    <row r="2474" spans="1:2" x14ac:dyDescent="0.3">
      <c r="A2474" s="5" t="s">
        <v>905</v>
      </c>
      <c r="B2474" s="5">
        <v>2784.57</v>
      </c>
    </row>
    <row r="2475" spans="1:2" x14ac:dyDescent="0.3">
      <c r="A2475" s="5" t="s">
        <v>420</v>
      </c>
      <c r="B2475" s="5">
        <v>473.88</v>
      </c>
    </row>
    <row r="2476" spans="1:2" x14ac:dyDescent="0.3">
      <c r="A2476" s="5" t="s">
        <v>420</v>
      </c>
      <c r="B2476" s="5">
        <v>849.03099999999995</v>
      </c>
    </row>
    <row r="2477" spans="1:2" x14ac:dyDescent="0.3">
      <c r="A2477" s="5" t="s">
        <v>751</v>
      </c>
      <c r="B2477" s="5">
        <v>87.31</v>
      </c>
    </row>
    <row r="2478" spans="1:2" x14ac:dyDescent="0.3">
      <c r="A2478" s="5" t="s">
        <v>906</v>
      </c>
      <c r="B2478" s="5">
        <v>2660.6105000000002</v>
      </c>
    </row>
    <row r="2479" spans="1:2" x14ac:dyDescent="0.3">
      <c r="A2479" s="5" t="s">
        <v>721</v>
      </c>
      <c r="B2479" s="5">
        <v>5202.8960000000006</v>
      </c>
    </row>
    <row r="2480" spans="1:2" x14ac:dyDescent="0.3">
      <c r="A2480" s="5" t="s">
        <v>662</v>
      </c>
      <c r="B2480" s="5">
        <v>4502.26</v>
      </c>
    </row>
    <row r="2481" spans="1:2" x14ac:dyDescent="0.3">
      <c r="A2481" s="5" t="s">
        <v>662</v>
      </c>
      <c r="B2481" s="5">
        <v>192.23</v>
      </c>
    </row>
    <row r="2482" spans="1:2" x14ac:dyDescent="0.3">
      <c r="A2482" s="5" t="s">
        <v>313</v>
      </c>
      <c r="B2482" s="5">
        <v>65.52</v>
      </c>
    </row>
    <row r="2483" spans="1:2" x14ac:dyDescent="0.3">
      <c r="A2483" s="5" t="s">
        <v>185</v>
      </c>
      <c r="B2483" s="5">
        <v>19.98</v>
      </c>
    </row>
    <row r="2484" spans="1:2" x14ac:dyDescent="0.3">
      <c r="A2484" s="5" t="s">
        <v>588</v>
      </c>
      <c r="B2484" s="5">
        <v>1211.98</v>
      </c>
    </row>
    <row r="2485" spans="1:2" x14ac:dyDescent="0.3">
      <c r="A2485" s="5" t="s">
        <v>743</v>
      </c>
      <c r="B2485" s="5">
        <v>8127.51</v>
      </c>
    </row>
    <row r="2486" spans="1:2" x14ac:dyDescent="0.3">
      <c r="A2486" s="5" t="s">
        <v>743</v>
      </c>
      <c r="B2486" s="5">
        <v>5352.9344999999994</v>
      </c>
    </row>
    <row r="2487" spans="1:2" x14ac:dyDescent="0.3">
      <c r="A2487" s="5" t="s">
        <v>78</v>
      </c>
      <c r="B2487" s="5">
        <v>83.31</v>
      </c>
    </row>
    <row r="2488" spans="1:2" x14ac:dyDescent="0.3">
      <c r="A2488" s="5" t="s">
        <v>555</v>
      </c>
      <c r="B2488" s="5">
        <v>3316.08</v>
      </c>
    </row>
    <row r="2489" spans="1:2" x14ac:dyDescent="0.3">
      <c r="A2489" s="5" t="s">
        <v>144</v>
      </c>
      <c r="B2489" s="5">
        <v>347.84</v>
      </c>
    </row>
    <row r="2490" spans="1:2" x14ac:dyDescent="0.3">
      <c r="A2490" s="5" t="s">
        <v>525</v>
      </c>
      <c r="B2490" s="5">
        <v>207.08</v>
      </c>
    </row>
    <row r="2491" spans="1:2" x14ac:dyDescent="0.3">
      <c r="A2491" s="5" t="s">
        <v>525</v>
      </c>
      <c r="B2491" s="5">
        <v>234.28</v>
      </c>
    </row>
    <row r="2492" spans="1:2" x14ac:dyDescent="0.3">
      <c r="A2492" s="5" t="s">
        <v>525</v>
      </c>
      <c r="B2492" s="5">
        <v>1779.8914999999997</v>
      </c>
    </row>
    <row r="2493" spans="1:2" x14ac:dyDescent="0.3">
      <c r="A2493" s="5" t="s">
        <v>204</v>
      </c>
      <c r="B2493" s="5">
        <v>270.32</v>
      </c>
    </row>
    <row r="2494" spans="1:2" x14ac:dyDescent="0.3">
      <c r="A2494" s="5" t="s">
        <v>252</v>
      </c>
      <c r="B2494" s="5">
        <v>361.98</v>
      </c>
    </row>
    <row r="2495" spans="1:2" x14ac:dyDescent="0.3">
      <c r="A2495" s="5" t="s">
        <v>651</v>
      </c>
      <c r="B2495" s="5">
        <v>82.03</v>
      </c>
    </row>
    <row r="2496" spans="1:2" x14ac:dyDescent="0.3">
      <c r="A2496" s="5" t="s">
        <v>651</v>
      </c>
      <c r="B2496" s="5">
        <v>290.91000000000003</v>
      </c>
    </row>
    <row r="2497" spans="1:2" x14ac:dyDescent="0.3">
      <c r="A2497" s="5" t="s">
        <v>861</v>
      </c>
      <c r="B2497" s="5">
        <v>235.09</v>
      </c>
    </row>
    <row r="2498" spans="1:2" x14ac:dyDescent="0.3">
      <c r="A2498" s="5" t="s">
        <v>861</v>
      </c>
      <c r="B2498" s="5">
        <v>187.46</v>
      </c>
    </row>
    <row r="2499" spans="1:2" x14ac:dyDescent="0.3">
      <c r="A2499" s="5" t="s">
        <v>712</v>
      </c>
      <c r="B2499" s="5">
        <v>3075.83</v>
      </c>
    </row>
    <row r="2500" spans="1:2" x14ac:dyDescent="0.3">
      <c r="A2500" s="5" t="s">
        <v>712</v>
      </c>
      <c r="B2500" s="5">
        <v>73.37</v>
      </c>
    </row>
    <row r="2501" spans="1:2" x14ac:dyDescent="0.3">
      <c r="A2501" s="5" t="s">
        <v>907</v>
      </c>
      <c r="B2501" s="5">
        <v>527.6</v>
      </c>
    </row>
    <row r="2502" spans="1:2" x14ac:dyDescent="0.3">
      <c r="A2502" s="5" t="s">
        <v>495</v>
      </c>
      <c r="B2502" s="5">
        <v>4598.7299999999996</v>
      </c>
    </row>
    <row r="2503" spans="1:2" x14ac:dyDescent="0.3">
      <c r="A2503" s="5" t="s">
        <v>495</v>
      </c>
      <c r="B2503" s="5">
        <v>2673.08</v>
      </c>
    </row>
    <row r="2504" spans="1:2" x14ac:dyDescent="0.3">
      <c r="A2504" s="5" t="s">
        <v>495</v>
      </c>
      <c r="B2504" s="5">
        <v>396.69</v>
      </c>
    </row>
    <row r="2505" spans="1:2" x14ac:dyDescent="0.3">
      <c r="A2505" s="5" t="s">
        <v>908</v>
      </c>
      <c r="B2505" s="5">
        <v>197.45</v>
      </c>
    </row>
    <row r="2506" spans="1:2" x14ac:dyDescent="0.3">
      <c r="A2506" s="5" t="s">
        <v>908</v>
      </c>
      <c r="B2506" s="5">
        <v>82.98</v>
      </c>
    </row>
    <row r="2507" spans="1:2" x14ac:dyDescent="0.3">
      <c r="A2507" s="5" t="s">
        <v>758</v>
      </c>
      <c r="B2507" s="5">
        <v>9293.82</v>
      </c>
    </row>
    <row r="2508" spans="1:2" x14ac:dyDescent="0.3">
      <c r="A2508" s="5" t="s">
        <v>909</v>
      </c>
      <c r="B2508" s="5">
        <v>80.790000000000006</v>
      </c>
    </row>
    <row r="2509" spans="1:2" x14ac:dyDescent="0.3">
      <c r="A2509" s="5" t="s">
        <v>704</v>
      </c>
      <c r="B2509" s="5">
        <v>1111.23</v>
      </c>
    </row>
    <row r="2510" spans="1:2" x14ac:dyDescent="0.3">
      <c r="A2510" s="5" t="s">
        <v>122</v>
      </c>
      <c r="B2510" s="5">
        <v>965.82</v>
      </c>
    </row>
    <row r="2511" spans="1:2" x14ac:dyDescent="0.3">
      <c r="A2511" s="5" t="s">
        <v>247</v>
      </c>
      <c r="B2511" s="5">
        <v>64.5</v>
      </c>
    </row>
    <row r="2512" spans="1:2" x14ac:dyDescent="0.3">
      <c r="A2512" s="5" t="s">
        <v>247</v>
      </c>
      <c r="B2512" s="5">
        <v>9944.49</v>
      </c>
    </row>
    <row r="2513" spans="1:2" x14ac:dyDescent="0.3">
      <c r="A2513" s="5" t="s">
        <v>878</v>
      </c>
      <c r="B2513" s="5">
        <v>172.34</v>
      </c>
    </row>
    <row r="2514" spans="1:2" x14ac:dyDescent="0.3">
      <c r="A2514" s="5" t="s">
        <v>692</v>
      </c>
      <c r="B2514" s="5">
        <v>155.80000000000001</v>
      </c>
    </row>
    <row r="2515" spans="1:2" x14ac:dyDescent="0.3">
      <c r="A2515" s="5" t="s">
        <v>376</v>
      </c>
      <c r="B2515" s="5">
        <v>925.03</v>
      </c>
    </row>
    <row r="2516" spans="1:2" x14ac:dyDescent="0.3">
      <c r="A2516" s="5" t="s">
        <v>910</v>
      </c>
      <c r="B2516" s="5">
        <v>322.73</v>
      </c>
    </row>
    <row r="2517" spans="1:2" x14ac:dyDescent="0.3">
      <c r="A2517" s="5" t="s">
        <v>732</v>
      </c>
      <c r="B2517" s="5">
        <v>184.35</v>
      </c>
    </row>
    <row r="2518" spans="1:2" x14ac:dyDescent="0.3">
      <c r="A2518" s="5" t="s">
        <v>732</v>
      </c>
      <c r="B2518" s="5">
        <v>10281.790000000001</v>
      </c>
    </row>
    <row r="2519" spans="1:2" x14ac:dyDescent="0.3">
      <c r="A2519" s="5" t="s">
        <v>807</v>
      </c>
      <c r="B2519" s="5">
        <v>441.99</v>
      </c>
    </row>
    <row r="2520" spans="1:2" x14ac:dyDescent="0.3">
      <c r="A2520" s="5" t="s">
        <v>807</v>
      </c>
      <c r="B2520" s="5">
        <v>245.19</v>
      </c>
    </row>
    <row r="2521" spans="1:2" x14ac:dyDescent="0.3">
      <c r="A2521" s="5" t="s">
        <v>122</v>
      </c>
      <c r="B2521" s="5">
        <v>114.12</v>
      </c>
    </row>
    <row r="2522" spans="1:2" x14ac:dyDescent="0.3">
      <c r="A2522" s="5" t="s">
        <v>122</v>
      </c>
      <c r="B2522" s="5">
        <v>436.05</v>
      </c>
    </row>
    <row r="2523" spans="1:2" x14ac:dyDescent="0.3">
      <c r="A2523" s="5" t="s">
        <v>122</v>
      </c>
      <c r="B2523" s="5">
        <v>5247.4835000000003</v>
      </c>
    </row>
    <row r="2524" spans="1:2" x14ac:dyDescent="0.3">
      <c r="A2524" s="5" t="s">
        <v>830</v>
      </c>
      <c r="B2524" s="5">
        <v>7.96</v>
      </c>
    </row>
    <row r="2525" spans="1:2" x14ac:dyDescent="0.3">
      <c r="A2525" s="5" t="s">
        <v>656</v>
      </c>
      <c r="B2525" s="5">
        <v>148.65</v>
      </c>
    </row>
    <row r="2526" spans="1:2" x14ac:dyDescent="0.3">
      <c r="A2526" s="5" t="s">
        <v>675</v>
      </c>
      <c r="B2526" s="5">
        <v>198.21</v>
      </c>
    </row>
    <row r="2527" spans="1:2" x14ac:dyDescent="0.3">
      <c r="A2527" s="5" t="s">
        <v>254</v>
      </c>
      <c r="B2527" s="5">
        <v>237.89</v>
      </c>
    </row>
    <row r="2528" spans="1:2" x14ac:dyDescent="0.3">
      <c r="A2528" s="5" t="s">
        <v>556</v>
      </c>
      <c r="B2528" s="5">
        <v>212.91</v>
      </c>
    </row>
    <row r="2529" spans="1:2" x14ac:dyDescent="0.3">
      <c r="A2529" s="5" t="s">
        <v>556</v>
      </c>
      <c r="B2529" s="5">
        <v>1275.6099999999999</v>
      </c>
    </row>
    <row r="2530" spans="1:2" x14ac:dyDescent="0.3">
      <c r="A2530" s="5" t="s">
        <v>209</v>
      </c>
      <c r="B2530" s="5">
        <v>5972.59</v>
      </c>
    </row>
    <row r="2531" spans="1:2" x14ac:dyDescent="0.3">
      <c r="A2531" s="5" t="s">
        <v>895</v>
      </c>
      <c r="B2531" s="5">
        <v>1271.0474999999999</v>
      </c>
    </row>
    <row r="2532" spans="1:2" x14ac:dyDescent="0.3">
      <c r="A2532" s="5" t="s">
        <v>353</v>
      </c>
      <c r="B2532" s="5">
        <v>1394.36</v>
      </c>
    </row>
    <row r="2533" spans="1:2" x14ac:dyDescent="0.3">
      <c r="A2533" s="5" t="s">
        <v>911</v>
      </c>
      <c r="B2533" s="5">
        <v>6608.24</v>
      </c>
    </row>
    <row r="2534" spans="1:2" x14ac:dyDescent="0.3">
      <c r="A2534" s="5" t="s">
        <v>912</v>
      </c>
      <c r="B2534" s="5">
        <v>150.16</v>
      </c>
    </row>
    <row r="2535" spans="1:2" x14ac:dyDescent="0.3">
      <c r="A2535" s="5" t="s">
        <v>784</v>
      </c>
      <c r="B2535" s="5">
        <v>76.89</v>
      </c>
    </row>
    <row r="2536" spans="1:2" x14ac:dyDescent="0.3">
      <c r="A2536" s="5" t="s">
        <v>574</v>
      </c>
      <c r="B2536" s="5">
        <v>598.49</v>
      </c>
    </row>
    <row r="2537" spans="1:2" x14ac:dyDescent="0.3">
      <c r="A2537" s="5" t="s">
        <v>773</v>
      </c>
      <c r="B2537" s="5">
        <v>1548.45</v>
      </c>
    </row>
    <row r="2538" spans="1:2" x14ac:dyDescent="0.3">
      <c r="A2538" s="5" t="s">
        <v>773</v>
      </c>
      <c r="B2538" s="5">
        <v>56.07</v>
      </c>
    </row>
    <row r="2539" spans="1:2" x14ac:dyDescent="0.3">
      <c r="A2539" s="5" t="s">
        <v>751</v>
      </c>
      <c r="B2539" s="5">
        <v>610.65</v>
      </c>
    </row>
    <row r="2540" spans="1:2" x14ac:dyDescent="0.3">
      <c r="A2540" s="5" t="s">
        <v>751</v>
      </c>
      <c r="B2540" s="5">
        <v>158.04</v>
      </c>
    </row>
    <row r="2541" spans="1:2" x14ac:dyDescent="0.3">
      <c r="A2541" s="5" t="s">
        <v>201</v>
      </c>
      <c r="B2541" s="5">
        <v>451.32</v>
      </c>
    </row>
    <row r="2542" spans="1:2" x14ac:dyDescent="0.3">
      <c r="A2542" s="5" t="s">
        <v>375</v>
      </c>
      <c r="B2542" s="5">
        <v>217.66</v>
      </c>
    </row>
    <row r="2543" spans="1:2" x14ac:dyDescent="0.3">
      <c r="A2543" s="5" t="s">
        <v>375</v>
      </c>
      <c r="B2543" s="5">
        <v>1374.67</v>
      </c>
    </row>
    <row r="2544" spans="1:2" x14ac:dyDescent="0.3">
      <c r="A2544" s="5" t="s">
        <v>375</v>
      </c>
      <c r="B2544" s="5">
        <v>76.42</v>
      </c>
    </row>
    <row r="2545" spans="1:2" x14ac:dyDescent="0.3">
      <c r="A2545" s="5" t="s">
        <v>913</v>
      </c>
      <c r="B2545" s="5">
        <v>4891.8599999999997</v>
      </c>
    </row>
    <row r="2546" spans="1:2" x14ac:dyDescent="0.3">
      <c r="A2546" s="5" t="s">
        <v>913</v>
      </c>
      <c r="B2546" s="5">
        <v>6039.1</v>
      </c>
    </row>
    <row r="2547" spans="1:2" x14ac:dyDescent="0.3">
      <c r="A2547" s="5" t="s">
        <v>913</v>
      </c>
      <c r="B2547" s="5">
        <v>206.49</v>
      </c>
    </row>
    <row r="2548" spans="1:2" x14ac:dyDescent="0.3">
      <c r="A2548" s="5" t="s">
        <v>913</v>
      </c>
      <c r="B2548" s="5">
        <v>80.540000000000006</v>
      </c>
    </row>
    <row r="2549" spans="1:2" x14ac:dyDescent="0.3">
      <c r="A2549" s="5" t="s">
        <v>318</v>
      </c>
      <c r="B2549" s="5">
        <v>816.23</v>
      </c>
    </row>
    <row r="2550" spans="1:2" x14ac:dyDescent="0.3">
      <c r="A2550" s="5" t="s">
        <v>773</v>
      </c>
      <c r="B2550" s="5">
        <v>270.16000000000003</v>
      </c>
    </row>
    <row r="2551" spans="1:2" x14ac:dyDescent="0.3">
      <c r="A2551" s="5" t="s">
        <v>773</v>
      </c>
      <c r="B2551" s="5">
        <v>2694.01</v>
      </c>
    </row>
    <row r="2552" spans="1:2" x14ac:dyDescent="0.3">
      <c r="A2552" s="5" t="s">
        <v>179</v>
      </c>
      <c r="B2552" s="5">
        <v>226.65</v>
      </c>
    </row>
    <row r="2553" spans="1:2" x14ac:dyDescent="0.3">
      <c r="A2553" s="5" t="s">
        <v>179</v>
      </c>
      <c r="B2553" s="5">
        <v>10.96</v>
      </c>
    </row>
    <row r="2554" spans="1:2" x14ac:dyDescent="0.3">
      <c r="A2554" s="5" t="s">
        <v>914</v>
      </c>
      <c r="B2554" s="5">
        <v>185.61</v>
      </c>
    </row>
    <row r="2555" spans="1:2" x14ac:dyDescent="0.3">
      <c r="A2555" s="5" t="s">
        <v>915</v>
      </c>
      <c r="B2555" s="5">
        <v>991.01</v>
      </c>
    </row>
    <row r="2556" spans="1:2" x14ac:dyDescent="0.3">
      <c r="A2556" s="5" t="s">
        <v>915</v>
      </c>
      <c r="B2556" s="5">
        <v>1267.42</v>
      </c>
    </row>
    <row r="2557" spans="1:2" x14ac:dyDescent="0.3">
      <c r="A2557" s="5" t="s">
        <v>916</v>
      </c>
      <c r="B2557" s="5">
        <v>2507.79</v>
      </c>
    </row>
    <row r="2558" spans="1:2" x14ac:dyDescent="0.3">
      <c r="A2558" s="5" t="s">
        <v>916</v>
      </c>
      <c r="B2558" s="5">
        <v>1052.68</v>
      </c>
    </row>
    <row r="2559" spans="1:2" x14ac:dyDescent="0.3">
      <c r="A2559" s="5" t="s">
        <v>916</v>
      </c>
      <c r="B2559" s="5">
        <v>2536.31</v>
      </c>
    </row>
    <row r="2560" spans="1:2" x14ac:dyDescent="0.3">
      <c r="A2560" s="5" t="s">
        <v>237</v>
      </c>
      <c r="B2560" s="5">
        <v>6637.63</v>
      </c>
    </row>
    <row r="2561" spans="1:2" x14ac:dyDescent="0.3">
      <c r="A2561" s="5" t="s">
        <v>237</v>
      </c>
      <c r="B2561" s="5">
        <v>928.90549999999996</v>
      </c>
    </row>
    <row r="2562" spans="1:2" x14ac:dyDescent="0.3">
      <c r="A2562" s="5" t="s">
        <v>584</v>
      </c>
      <c r="B2562" s="5">
        <v>340.97</v>
      </c>
    </row>
    <row r="2563" spans="1:2" x14ac:dyDescent="0.3">
      <c r="A2563" s="5" t="s">
        <v>584</v>
      </c>
      <c r="B2563" s="5">
        <v>136.24</v>
      </c>
    </row>
    <row r="2564" spans="1:2" x14ac:dyDescent="0.3">
      <c r="A2564" s="5" t="s">
        <v>459</v>
      </c>
      <c r="B2564" s="5">
        <v>56.13</v>
      </c>
    </row>
    <row r="2565" spans="1:2" x14ac:dyDescent="0.3">
      <c r="A2565" s="5" t="s">
        <v>917</v>
      </c>
      <c r="B2565" s="5">
        <v>1491.5205000000001</v>
      </c>
    </row>
    <row r="2566" spans="1:2" x14ac:dyDescent="0.3">
      <c r="A2566" s="5" t="s">
        <v>218</v>
      </c>
      <c r="B2566" s="5">
        <v>1298.81</v>
      </c>
    </row>
    <row r="2567" spans="1:2" x14ac:dyDescent="0.3">
      <c r="A2567" s="5" t="s">
        <v>306</v>
      </c>
      <c r="B2567" s="5">
        <v>230.77</v>
      </c>
    </row>
    <row r="2568" spans="1:2" x14ac:dyDescent="0.3">
      <c r="A2568" s="5" t="s">
        <v>306</v>
      </c>
      <c r="B2568" s="5">
        <v>507.58</v>
      </c>
    </row>
    <row r="2569" spans="1:2" x14ac:dyDescent="0.3">
      <c r="A2569" s="5" t="s">
        <v>714</v>
      </c>
      <c r="B2569" s="5">
        <v>442.57</v>
      </c>
    </row>
    <row r="2570" spans="1:2" x14ac:dyDescent="0.3">
      <c r="A2570" s="5" t="s">
        <v>714</v>
      </c>
      <c r="B2570" s="5">
        <v>53.736999999999995</v>
      </c>
    </row>
    <row r="2571" spans="1:2" x14ac:dyDescent="0.3">
      <c r="A2571" s="5" t="s">
        <v>348</v>
      </c>
      <c r="B2571" s="5">
        <v>282.58</v>
      </c>
    </row>
    <row r="2572" spans="1:2" x14ac:dyDescent="0.3">
      <c r="A2572" s="5" t="s">
        <v>780</v>
      </c>
      <c r="B2572" s="5">
        <v>45.87</v>
      </c>
    </row>
    <row r="2573" spans="1:2" x14ac:dyDescent="0.3">
      <c r="A2573" s="5" t="s">
        <v>918</v>
      </c>
      <c r="B2573" s="5">
        <v>160.11000000000001</v>
      </c>
    </row>
    <row r="2574" spans="1:2" x14ac:dyDescent="0.3">
      <c r="A2574" s="5" t="s">
        <v>841</v>
      </c>
      <c r="B2574" s="5">
        <v>25.72</v>
      </c>
    </row>
    <row r="2575" spans="1:2" x14ac:dyDescent="0.3">
      <c r="A2575" s="5" t="s">
        <v>586</v>
      </c>
      <c r="B2575" s="5">
        <v>6572.04</v>
      </c>
    </row>
    <row r="2576" spans="1:2" x14ac:dyDescent="0.3">
      <c r="A2576" s="5" t="s">
        <v>586</v>
      </c>
      <c r="B2576" s="5">
        <v>1051.992</v>
      </c>
    </row>
    <row r="2577" spans="1:2" x14ac:dyDescent="0.3">
      <c r="A2577" s="5" t="s">
        <v>539</v>
      </c>
      <c r="B2577" s="5">
        <v>451.44</v>
      </c>
    </row>
    <row r="2578" spans="1:2" x14ac:dyDescent="0.3">
      <c r="A2578" s="5" t="s">
        <v>539</v>
      </c>
      <c r="B2578" s="5">
        <v>138.55000000000001</v>
      </c>
    </row>
    <row r="2579" spans="1:2" x14ac:dyDescent="0.3">
      <c r="A2579" s="5" t="s">
        <v>919</v>
      </c>
      <c r="B2579" s="5">
        <v>4917.6899999999996</v>
      </c>
    </row>
    <row r="2580" spans="1:2" x14ac:dyDescent="0.3">
      <c r="A2580" s="5" t="s">
        <v>919</v>
      </c>
      <c r="B2580" s="5">
        <v>416.8</v>
      </c>
    </row>
    <row r="2581" spans="1:2" x14ac:dyDescent="0.3">
      <c r="A2581" s="5" t="s">
        <v>533</v>
      </c>
      <c r="B2581" s="5">
        <v>101.2</v>
      </c>
    </row>
    <row r="2582" spans="1:2" x14ac:dyDescent="0.3">
      <c r="A2582" s="5" t="s">
        <v>256</v>
      </c>
      <c r="B2582" s="5">
        <v>349.65</v>
      </c>
    </row>
    <row r="2583" spans="1:2" x14ac:dyDescent="0.3">
      <c r="A2583" s="5" t="s">
        <v>256</v>
      </c>
      <c r="B2583" s="5">
        <v>4814.12</v>
      </c>
    </row>
    <row r="2584" spans="1:2" x14ac:dyDescent="0.3">
      <c r="A2584" s="5" t="s">
        <v>477</v>
      </c>
      <c r="B2584" s="5">
        <v>15.7</v>
      </c>
    </row>
    <row r="2585" spans="1:2" x14ac:dyDescent="0.3">
      <c r="A2585" s="5" t="s">
        <v>920</v>
      </c>
      <c r="B2585" s="5">
        <v>1207.08</v>
      </c>
    </row>
    <row r="2586" spans="1:2" x14ac:dyDescent="0.3">
      <c r="A2586" s="5" t="s">
        <v>920</v>
      </c>
      <c r="B2586" s="5">
        <v>2618.1120000000001</v>
      </c>
    </row>
    <row r="2587" spans="1:2" x14ac:dyDescent="0.3">
      <c r="A2587" s="5" t="s">
        <v>636</v>
      </c>
      <c r="B2587" s="5">
        <v>14346.73</v>
      </c>
    </row>
    <row r="2588" spans="1:2" x14ac:dyDescent="0.3">
      <c r="A2588" s="5" t="s">
        <v>636</v>
      </c>
      <c r="B2588" s="5">
        <v>40.340000000000003</v>
      </c>
    </row>
    <row r="2589" spans="1:2" x14ac:dyDescent="0.3">
      <c r="A2589" s="5" t="s">
        <v>636</v>
      </c>
      <c r="B2589" s="5">
        <v>3951.6754999999998</v>
      </c>
    </row>
    <row r="2590" spans="1:2" x14ac:dyDescent="0.3">
      <c r="A2590" s="5" t="s">
        <v>623</v>
      </c>
      <c r="B2590" s="5">
        <v>281.17</v>
      </c>
    </row>
    <row r="2591" spans="1:2" x14ac:dyDescent="0.3">
      <c r="A2591" s="5" t="s">
        <v>623</v>
      </c>
      <c r="B2591" s="5">
        <v>194.65</v>
      </c>
    </row>
    <row r="2592" spans="1:2" x14ac:dyDescent="0.3">
      <c r="A2592" s="5" t="s">
        <v>218</v>
      </c>
      <c r="B2592" s="5">
        <v>52.096499999999999</v>
      </c>
    </row>
    <row r="2593" spans="1:2" x14ac:dyDescent="0.3">
      <c r="A2593" s="5" t="s">
        <v>391</v>
      </c>
      <c r="B2593" s="5">
        <v>3945.95</v>
      </c>
    </row>
    <row r="2594" spans="1:2" x14ac:dyDescent="0.3">
      <c r="A2594" s="5" t="s">
        <v>920</v>
      </c>
      <c r="B2594" s="5">
        <v>5394.4</v>
      </c>
    </row>
    <row r="2595" spans="1:2" x14ac:dyDescent="0.3">
      <c r="A2595" s="5" t="s">
        <v>921</v>
      </c>
      <c r="B2595" s="5">
        <v>1217.6199999999999</v>
      </c>
    </row>
    <row r="2596" spans="1:2" x14ac:dyDescent="0.3">
      <c r="A2596" s="5" t="s">
        <v>921</v>
      </c>
      <c r="B2596" s="5">
        <v>1725.0325</v>
      </c>
    </row>
    <row r="2597" spans="1:2" x14ac:dyDescent="0.3">
      <c r="A2597" s="5" t="s">
        <v>114</v>
      </c>
      <c r="B2597" s="5">
        <v>222.2</v>
      </c>
    </row>
    <row r="2598" spans="1:2" x14ac:dyDescent="0.3">
      <c r="A2598" s="5" t="s">
        <v>114</v>
      </c>
      <c r="B2598" s="5">
        <v>39.9</v>
      </c>
    </row>
    <row r="2599" spans="1:2" x14ac:dyDescent="0.3">
      <c r="A2599" s="5" t="s">
        <v>452</v>
      </c>
      <c r="B2599" s="5">
        <v>319.95999999999998</v>
      </c>
    </row>
    <row r="2600" spans="1:2" x14ac:dyDescent="0.3">
      <c r="A2600" s="5" t="s">
        <v>35</v>
      </c>
      <c r="B2600" s="5">
        <v>2022.18</v>
      </c>
    </row>
    <row r="2601" spans="1:2" x14ac:dyDescent="0.3">
      <c r="A2601" s="5" t="s">
        <v>893</v>
      </c>
      <c r="B2601" s="5">
        <v>566.12</v>
      </c>
    </row>
    <row r="2602" spans="1:2" x14ac:dyDescent="0.3">
      <c r="A2602" s="5" t="s">
        <v>243</v>
      </c>
      <c r="B2602" s="5">
        <v>1558.18</v>
      </c>
    </row>
    <row r="2603" spans="1:2" x14ac:dyDescent="0.3">
      <c r="A2603" s="5" t="s">
        <v>137</v>
      </c>
      <c r="B2603" s="5">
        <v>13253.93</v>
      </c>
    </row>
    <row r="2604" spans="1:2" x14ac:dyDescent="0.3">
      <c r="A2604" s="5" t="s">
        <v>922</v>
      </c>
      <c r="B2604" s="5">
        <v>580.46</v>
      </c>
    </row>
    <row r="2605" spans="1:2" x14ac:dyDescent="0.3">
      <c r="A2605" s="5" t="s">
        <v>625</v>
      </c>
      <c r="B2605" s="5">
        <v>1102.3</v>
      </c>
    </row>
    <row r="2606" spans="1:2" x14ac:dyDescent="0.3">
      <c r="A2606" s="5" t="s">
        <v>703</v>
      </c>
      <c r="B2606" s="5">
        <v>1950.0359999999998</v>
      </c>
    </row>
    <row r="2607" spans="1:2" x14ac:dyDescent="0.3">
      <c r="A2607" s="5" t="s">
        <v>710</v>
      </c>
      <c r="B2607" s="5">
        <v>751.71</v>
      </c>
    </row>
    <row r="2608" spans="1:2" x14ac:dyDescent="0.3">
      <c r="A2608" s="5" t="s">
        <v>773</v>
      </c>
      <c r="B2608" s="5">
        <v>471.87</v>
      </c>
    </row>
    <row r="2609" spans="1:2" x14ac:dyDescent="0.3">
      <c r="A2609" s="5" t="s">
        <v>923</v>
      </c>
      <c r="B2609" s="5">
        <v>539.6</v>
      </c>
    </row>
    <row r="2610" spans="1:2" x14ac:dyDescent="0.3">
      <c r="A2610" s="5" t="s">
        <v>430</v>
      </c>
      <c r="B2610" s="5">
        <v>204.21</v>
      </c>
    </row>
    <row r="2611" spans="1:2" x14ac:dyDescent="0.3">
      <c r="A2611" s="5" t="s">
        <v>784</v>
      </c>
      <c r="B2611" s="5">
        <v>351.25</v>
      </c>
    </row>
    <row r="2612" spans="1:2" x14ac:dyDescent="0.3">
      <c r="A2612" s="5" t="s">
        <v>582</v>
      </c>
      <c r="B2612" s="5">
        <v>223.88</v>
      </c>
    </row>
    <row r="2613" spans="1:2" x14ac:dyDescent="0.3">
      <c r="A2613" s="5" t="s">
        <v>175</v>
      </c>
      <c r="B2613" s="5">
        <v>229.43</v>
      </c>
    </row>
    <row r="2614" spans="1:2" x14ac:dyDescent="0.3">
      <c r="A2614" s="5" t="s">
        <v>924</v>
      </c>
      <c r="B2614" s="5">
        <v>131.27000000000001</v>
      </c>
    </row>
    <row r="2615" spans="1:2" x14ac:dyDescent="0.3">
      <c r="A2615" s="5" t="s">
        <v>924</v>
      </c>
      <c r="B2615" s="5">
        <v>13571.7</v>
      </c>
    </row>
    <row r="2616" spans="1:2" x14ac:dyDescent="0.3">
      <c r="A2616" s="5" t="s">
        <v>90</v>
      </c>
      <c r="B2616" s="5">
        <v>173.417</v>
      </c>
    </row>
    <row r="2617" spans="1:2" x14ac:dyDescent="0.3">
      <c r="A2617" s="5" t="s">
        <v>335</v>
      </c>
      <c r="B2617" s="5">
        <v>28.82</v>
      </c>
    </row>
    <row r="2618" spans="1:2" x14ac:dyDescent="0.3">
      <c r="A2618" s="5" t="s">
        <v>886</v>
      </c>
      <c r="B2618" s="5">
        <v>6362.94</v>
      </c>
    </row>
    <row r="2619" spans="1:2" x14ac:dyDescent="0.3">
      <c r="A2619" s="5" t="s">
        <v>925</v>
      </c>
      <c r="B2619" s="5">
        <v>739.28</v>
      </c>
    </row>
    <row r="2620" spans="1:2" x14ac:dyDescent="0.3">
      <c r="A2620" s="5" t="s">
        <v>876</v>
      </c>
      <c r="B2620" s="5">
        <v>528.54</v>
      </c>
    </row>
    <row r="2621" spans="1:2" x14ac:dyDescent="0.3">
      <c r="A2621" s="5" t="s">
        <v>392</v>
      </c>
      <c r="B2621" s="5">
        <v>202.89</v>
      </c>
    </row>
    <row r="2622" spans="1:2" x14ac:dyDescent="0.3">
      <c r="A2622" s="5" t="s">
        <v>184</v>
      </c>
      <c r="B2622" s="5">
        <v>3008.5</v>
      </c>
    </row>
    <row r="2623" spans="1:2" x14ac:dyDescent="0.3">
      <c r="A2623" s="5" t="s">
        <v>178</v>
      </c>
      <c r="B2623" s="5">
        <v>61.5</v>
      </c>
    </row>
    <row r="2624" spans="1:2" x14ac:dyDescent="0.3">
      <c r="A2624" s="5" t="s">
        <v>331</v>
      </c>
      <c r="B2624" s="5">
        <v>324.3175</v>
      </c>
    </row>
    <row r="2625" spans="1:2" x14ac:dyDescent="0.3">
      <c r="A2625" s="5" t="s">
        <v>590</v>
      </c>
      <c r="B2625" s="5">
        <v>23792.93</v>
      </c>
    </row>
    <row r="2626" spans="1:2" x14ac:dyDescent="0.3">
      <c r="A2626" s="5" t="s">
        <v>883</v>
      </c>
      <c r="B2626" s="5">
        <v>211.97</v>
      </c>
    </row>
    <row r="2627" spans="1:2" x14ac:dyDescent="0.3">
      <c r="A2627" s="5" t="s">
        <v>917</v>
      </c>
      <c r="B2627" s="5">
        <v>36.06</v>
      </c>
    </row>
    <row r="2628" spans="1:2" x14ac:dyDescent="0.3">
      <c r="A2628" s="5" t="s">
        <v>917</v>
      </c>
      <c r="B2628" s="5">
        <v>1849.8</v>
      </c>
    </row>
    <row r="2629" spans="1:2" x14ac:dyDescent="0.3">
      <c r="A2629" s="5" t="s">
        <v>846</v>
      </c>
      <c r="B2629" s="5">
        <v>327.61</v>
      </c>
    </row>
    <row r="2630" spans="1:2" x14ac:dyDescent="0.3">
      <c r="A2630" s="5" t="s">
        <v>779</v>
      </c>
      <c r="B2630" s="5">
        <v>4800.4399999999996</v>
      </c>
    </row>
    <row r="2631" spans="1:2" x14ac:dyDescent="0.3">
      <c r="A2631" s="5" t="s">
        <v>779</v>
      </c>
      <c r="B2631" s="5">
        <v>271.33</v>
      </c>
    </row>
    <row r="2632" spans="1:2" x14ac:dyDescent="0.3">
      <c r="A2632" s="5" t="s">
        <v>883</v>
      </c>
      <c r="B2632" s="5">
        <v>67.489999999999995</v>
      </c>
    </row>
    <row r="2633" spans="1:2" x14ac:dyDescent="0.3">
      <c r="A2633" s="5" t="s">
        <v>883</v>
      </c>
      <c r="B2633" s="5">
        <v>6.76</v>
      </c>
    </row>
    <row r="2634" spans="1:2" x14ac:dyDescent="0.3">
      <c r="A2634" s="5" t="s">
        <v>926</v>
      </c>
      <c r="B2634" s="5">
        <v>178.4</v>
      </c>
    </row>
    <row r="2635" spans="1:2" x14ac:dyDescent="0.3">
      <c r="A2635" s="5" t="s">
        <v>926</v>
      </c>
      <c r="B2635" s="5">
        <v>115.01</v>
      </c>
    </row>
    <row r="2636" spans="1:2" x14ac:dyDescent="0.3">
      <c r="A2636" s="5" t="s">
        <v>597</v>
      </c>
      <c r="B2636" s="5">
        <v>3816.59</v>
      </c>
    </row>
    <row r="2637" spans="1:2" x14ac:dyDescent="0.3">
      <c r="A2637" s="5" t="s">
        <v>491</v>
      </c>
      <c r="B2637" s="5">
        <v>1841.6</v>
      </c>
    </row>
    <row r="2638" spans="1:2" x14ac:dyDescent="0.3">
      <c r="A2638" s="5" t="s">
        <v>927</v>
      </c>
      <c r="B2638" s="5">
        <v>256.12</v>
      </c>
    </row>
    <row r="2639" spans="1:2" x14ac:dyDescent="0.3">
      <c r="A2639" s="5" t="s">
        <v>886</v>
      </c>
      <c r="B2639" s="5">
        <v>5085.9070000000002</v>
      </c>
    </row>
    <row r="2640" spans="1:2" x14ac:dyDescent="0.3">
      <c r="A2640" s="5" t="s">
        <v>502</v>
      </c>
      <c r="B2640" s="5">
        <v>1370.56</v>
      </c>
    </row>
    <row r="2641" spans="1:2" x14ac:dyDescent="0.3">
      <c r="A2641" s="5" t="s">
        <v>502</v>
      </c>
      <c r="B2641" s="5">
        <v>172.98</v>
      </c>
    </row>
    <row r="2642" spans="1:2" x14ac:dyDescent="0.3">
      <c r="A2642" s="5" t="s">
        <v>928</v>
      </c>
      <c r="B2642" s="5">
        <v>195.83</v>
      </c>
    </row>
    <row r="2643" spans="1:2" x14ac:dyDescent="0.3">
      <c r="A2643" s="5" t="s">
        <v>929</v>
      </c>
      <c r="B2643" s="5">
        <v>1372.9455</v>
      </c>
    </row>
    <row r="2644" spans="1:2" x14ac:dyDescent="0.3">
      <c r="A2644" s="5" t="s">
        <v>125</v>
      </c>
      <c r="B2644" s="5">
        <v>387</v>
      </c>
    </row>
    <row r="2645" spans="1:2" x14ac:dyDescent="0.3">
      <c r="A2645" s="5" t="s">
        <v>662</v>
      </c>
      <c r="B2645" s="5">
        <v>94.84</v>
      </c>
    </row>
    <row r="2646" spans="1:2" x14ac:dyDescent="0.3">
      <c r="A2646" s="5" t="s">
        <v>735</v>
      </c>
      <c r="B2646" s="5">
        <v>314</v>
      </c>
    </row>
    <row r="2647" spans="1:2" x14ac:dyDescent="0.3">
      <c r="A2647" s="5" t="s">
        <v>930</v>
      </c>
      <c r="B2647" s="5">
        <v>155.54</v>
      </c>
    </row>
    <row r="2648" spans="1:2" x14ac:dyDescent="0.3">
      <c r="A2648" s="5" t="s">
        <v>794</v>
      </c>
      <c r="B2648" s="5">
        <v>2421.02</v>
      </c>
    </row>
    <row r="2649" spans="1:2" x14ac:dyDescent="0.3">
      <c r="A2649" s="5" t="s">
        <v>62</v>
      </c>
      <c r="B2649" s="5">
        <v>214.62</v>
      </c>
    </row>
    <row r="2650" spans="1:2" x14ac:dyDescent="0.3">
      <c r="A2650" s="5" t="s">
        <v>931</v>
      </c>
      <c r="B2650" s="5">
        <v>5311.973</v>
      </c>
    </row>
    <row r="2651" spans="1:2" x14ac:dyDescent="0.3">
      <c r="A2651" s="5" t="s">
        <v>932</v>
      </c>
      <c r="B2651" s="5">
        <v>1061.905</v>
      </c>
    </row>
    <row r="2652" spans="1:2" x14ac:dyDescent="0.3">
      <c r="A2652" s="5" t="s">
        <v>115</v>
      </c>
      <c r="B2652" s="5">
        <v>1631.04</v>
      </c>
    </row>
    <row r="2653" spans="1:2" x14ac:dyDescent="0.3">
      <c r="A2653" s="5" t="s">
        <v>174</v>
      </c>
      <c r="B2653" s="5">
        <v>1133.4494999999999</v>
      </c>
    </row>
    <row r="2654" spans="1:2" x14ac:dyDescent="0.3">
      <c r="A2654" s="5" t="s">
        <v>933</v>
      </c>
      <c r="B2654" s="5">
        <v>233.92</v>
      </c>
    </row>
    <row r="2655" spans="1:2" x14ac:dyDescent="0.3">
      <c r="A2655" s="5" t="s">
        <v>392</v>
      </c>
      <c r="B2655" s="5">
        <v>1642.05</v>
      </c>
    </row>
    <row r="2656" spans="1:2" x14ac:dyDescent="0.3">
      <c r="A2656" s="5" t="s">
        <v>401</v>
      </c>
      <c r="B2656" s="5">
        <v>1291.3499999999999</v>
      </c>
    </row>
    <row r="2657" spans="1:2" x14ac:dyDescent="0.3">
      <c r="A2657" s="5" t="s">
        <v>401</v>
      </c>
      <c r="B2657" s="5">
        <v>107.97</v>
      </c>
    </row>
    <row r="2658" spans="1:2" x14ac:dyDescent="0.3">
      <c r="A2658" s="5" t="s">
        <v>929</v>
      </c>
      <c r="B2658" s="5">
        <v>88.02</v>
      </c>
    </row>
    <row r="2659" spans="1:2" x14ac:dyDescent="0.3">
      <c r="A2659" s="5" t="s">
        <v>929</v>
      </c>
      <c r="B2659" s="5">
        <v>800</v>
      </c>
    </row>
    <row r="2660" spans="1:2" x14ac:dyDescent="0.3">
      <c r="A2660" s="5" t="s">
        <v>730</v>
      </c>
      <c r="B2660" s="5">
        <v>66.02</v>
      </c>
    </row>
    <row r="2661" spans="1:2" x14ac:dyDescent="0.3">
      <c r="A2661" s="5" t="s">
        <v>730</v>
      </c>
      <c r="B2661" s="5">
        <v>15.53</v>
      </c>
    </row>
    <row r="2662" spans="1:2" x14ac:dyDescent="0.3">
      <c r="A2662" s="5" t="s">
        <v>703</v>
      </c>
      <c r="B2662" s="5">
        <v>265.38</v>
      </c>
    </row>
    <row r="2663" spans="1:2" x14ac:dyDescent="0.3">
      <c r="A2663" s="5" t="s">
        <v>703</v>
      </c>
      <c r="B2663" s="5">
        <v>33.409999999999997</v>
      </c>
    </row>
    <row r="2664" spans="1:2" x14ac:dyDescent="0.3">
      <c r="A2664" s="5" t="s">
        <v>837</v>
      </c>
      <c r="B2664" s="5">
        <v>7157.16</v>
      </c>
    </row>
    <row r="2665" spans="1:2" x14ac:dyDescent="0.3">
      <c r="A2665" s="5" t="s">
        <v>702</v>
      </c>
      <c r="B2665" s="5">
        <v>359.65</v>
      </c>
    </row>
    <row r="2666" spans="1:2" x14ac:dyDescent="0.3">
      <c r="A2666" s="5" t="s">
        <v>889</v>
      </c>
      <c r="B2666" s="5">
        <v>161.72</v>
      </c>
    </row>
    <row r="2667" spans="1:2" x14ac:dyDescent="0.3">
      <c r="A2667" s="5" t="s">
        <v>889</v>
      </c>
      <c r="B2667" s="5">
        <v>107.75</v>
      </c>
    </row>
    <row r="2668" spans="1:2" x14ac:dyDescent="0.3">
      <c r="A2668" s="5" t="s">
        <v>474</v>
      </c>
      <c r="B2668" s="5">
        <v>75.73</v>
      </c>
    </row>
    <row r="2669" spans="1:2" x14ac:dyDescent="0.3">
      <c r="A2669" s="5" t="s">
        <v>934</v>
      </c>
      <c r="B2669" s="5">
        <v>29.23</v>
      </c>
    </row>
    <row r="2670" spans="1:2" x14ac:dyDescent="0.3">
      <c r="A2670" s="5" t="s">
        <v>787</v>
      </c>
      <c r="B2670" s="5">
        <v>78.72</v>
      </c>
    </row>
    <row r="2671" spans="1:2" x14ac:dyDescent="0.3">
      <c r="A2671" s="5" t="s">
        <v>54</v>
      </c>
      <c r="B2671" s="5">
        <v>281.58999999999997</v>
      </c>
    </row>
    <row r="2672" spans="1:2" x14ac:dyDescent="0.3">
      <c r="A2672" s="5" t="s">
        <v>54</v>
      </c>
      <c r="B2672" s="5">
        <v>231.7525</v>
      </c>
    </row>
    <row r="2673" spans="1:2" x14ac:dyDescent="0.3">
      <c r="A2673" s="5" t="s">
        <v>184</v>
      </c>
      <c r="B2673" s="5">
        <v>8246.86</v>
      </c>
    </row>
    <row r="2674" spans="1:2" x14ac:dyDescent="0.3">
      <c r="A2674" s="5" t="s">
        <v>935</v>
      </c>
      <c r="B2674" s="5">
        <v>788.85</v>
      </c>
    </row>
    <row r="2675" spans="1:2" x14ac:dyDescent="0.3">
      <c r="A2675" s="5" t="s">
        <v>935</v>
      </c>
      <c r="B2675" s="5">
        <v>364.59</v>
      </c>
    </row>
    <row r="2676" spans="1:2" x14ac:dyDescent="0.3">
      <c r="A2676" s="5" t="s">
        <v>68</v>
      </c>
      <c r="B2676" s="5">
        <v>535.57000000000005</v>
      </c>
    </row>
    <row r="2677" spans="1:2" x14ac:dyDescent="0.3">
      <c r="A2677" s="5" t="s">
        <v>488</v>
      </c>
      <c r="B2677" s="5">
        <v>286.06</v>
      </c>
    </row>
    <row r="2678" spans="1:2" x14ac:dyDescent="0.3">
      <c r="A2678" s="5" t="s">
        <v>488</v>
      </c>
      <c r="B2678" s="5">
        <v>248.1</v>
      </c>
    </row>
    <row r="2679" spans="1:2" x14ac:dyDescent="0.3">
      <c r="A2679" s="5" t="s">
        <v>877</v>
      </c>
      <c r="B2679" s="5">
        <v>181.83</v>
      </c>
    </row>
    <row r="2680" spans="1:2" x14ac:dyDescent="0.3">
      <c r="A2680" s="5" t="s">
        <v>551</v>
      </c>
      <c r="B2680" s="5">
        <v>112.42</v>
      </c>
    </row>
    <row r="2681" spans="1:2" x14ac:dyDescent="0.3">
      <c r="A2681" s="5" t="s">
        <v>686</v>
      </c>
      <c r="B2681" s="5">
        <v>279.327</v>
      </c>
    </row>
    <row r="2682" spans="1:2" x14ac:dyDescent="0.3">
      <c r="A2682" s="5" t="s">
        <v>686</v>
      </c>
      <c r="B2682" s="5">
        <v>539.20600000000002</v>
      </c>
    </row>
    <row r="2683" spans="1:2" x14ac:dyDescent="0.3">
      <c r="A2683" s="5" t="s">
        <v>465</v>
      </c>
      <c r="B2683" s="5">
        <v>60.68</v>
      </c>
    </row>
    <row r="2684" spans="1:2" x14ac:dyDescent="0.3">
      <c r="A2684" s="5" t="s">
        <v>465</v>
      </c>
      <c r="B2684" s="5">
        <v>1129.0550000000001</v>
      </c>
    </row>
    <row r="2685" spans="1:2" x14ac:dyDescent="0.3">
      <c r="A2685" s="5" t="s">
        <v>708</v>
      </c>
      <c r="B2685" s="5">
        <v>210.24</v>
      </c>
    </row>
    <row r="2686" spans="1:2" x14ac:dyDescent="0.3">
      <c r="A2686" s="5" t="s">
        <v>77</v>
      </c>
      <c r="B2686" s="5">
        <v>240.24</v>
      </c>
    </row>
    <row r="2687" spans="1:2" x14ac:dyDescent="0.3">
      <c r="A2687" s="5" t="s">
        <v>910</v>
      </c>
      <c r="B2687" s="5">
        <v>6742.49</v>
      </c>
    </row>
    <row r="2688" spans="1:2" x14ac:dyDescent="0.3">
      <c r="A2688" s="5" t="s">
        <v>716</v>
      </c>
      <c r="B2688" s="5">
        <v>16.82</v>
      </c>
    </row>
    <row r="2689" spans="1:2" x14ac:dyDescent="0.3">
      <c r="A2689" s="5" t="s">
        <v>735</v>
      </c>
      <c r="B2689" s="5">
        <v>203.49</v>
      </c>
    </row>
    <row r="2690" spans="1:2" x14ac:dyDescent="0.3">
      <c r="A2690" s="5" t="s">
        <v>735</v>
      </c>
      <c r="B2690" s="5">
        <v>5638.7979999999998</v>
      </c>
    </row>
    <row r="2691" spans="1:2" x14ac:dyDescent="0.3">
      <c r="A2691" s="5" t="s">
        <v>161</v>
      </c>
      <c r="B2691" s="5">
        <v>206.68</v>
      </c>
    </row>
    <row r="2692" spans="1:2" x14ac:dyDescent="0.3">
      <c r="A2692" s="5" t="s">
        <v>766</v>
      </c>
      <c r="B2692" s="5">
        <v>691.09</v>
      </c>
    </row>
    <row r="2693" spans="1:2" x14ac:dyDescent="0.3">
      <c r="A2693" s="5" t="s">
        <v>766</v>
      </c>
      <c r="B2693" s="5">
        <v>713.7</v>
      </c>
    </row>
    <row r="2694" spans="1:2" x14ac:dyDescent="0.3">
      <c r="A2694" s="5" t="s">
        <v>510</v>
      </c>
      <c r="B2694" s="5">
        <v>4713.25</v>
      </c>
    </row>
    <row r="2695" spans="1:2" x14ac:dyDescent="0.3">
      <c r="A2695" s="5" t="s">
        <v>897</v>
      </c>
      <c r="B2695" s="5">
        <v>857.32</v>
      </c>
    </row>
    <row r="2696" spans="1:2" x14ac:dyDescent="0.3">
      <c r="A2696" s="5" t="s">
        <v>897</v>
      </c>
      <c r="B2696" s="5">
        <v>8.8699999999999992</v>
      </c>
    </row>
    <row r="2697" spans="1:2" x14ac:dyDescent="0.3">
      <c r="A2697" s="5" t="s">
        <v>936</v>
      </c>
      <c r="B2697" s="5">
        <v>351.06</v>
      </c>
    </row>
    <row r="2698" spans="1:2" x14ac:dyDescent="0.3">
      <c r="A2698" s="5" t="s">
        <v>798</v>
      </c>
      <c r="B2698" s="5">
        <v>161.80000000000001</v>
      </c>
    </row>
    <row r="2699" spans="1:2" x14ac:dyDescent="0.3">
      <c r="A2699" s="5" t="s">
        <v>798</v>
      </c>
      <c r="B2699" s="5">
        <v>64.36</v>
      </c>
    </row>
    <row r="2700" spans="1:2" x14ac:dyDescent="0.3">
      <c r="A2700" s="5" t="s">
        <v>937</v>
      </c>
      <c r="B2700" s="5">
        <v>155.78</v>
      </c>
    </row>
    <row r="2701" spans="1:2" x14ac:dyDescent="0.3">
      <c r="A2701" s="5" t="s">
        <v>938</v>
      </c>
      <c r="B2701" s="5">
        <v>92.02</v>
      </c>
    </row>
    <row r="2702" spans="1:2" x14ac:dyDescent="0.3">
      <c r="A2702" s="5" t="s">
        <v>176</v>
      </c>
      <c r="B2702" s="5">
        <v>246.24</v>
      </c>
    </row>
    <row r="2703" spans="1:2" x14ac:dyDescent="0.3">
      <c r="A2703" s="5" t="s">
        <v>330</v>
      </c>
      <c r="B2703" s="5">
        <v>78.67</v>
      </c>
    </row>
    <row r="2704" spans="1:2" x14ac:dyDescent="0.3">
      <c r="A2704" s="5" t="s">
        <v>301</v>
      </c>
      <c r="B2704" s="5">
        <v>5785.59</v>
      </c>
    </row>
    <row r="2705" spans="1:2" x14ac:dyDescent="0.3">
      <c r="A2705" s="5" t="s">
        <v>301</v>
      </c>
      <c r="B2705" s="5">
        <v>1131.93</v>
      </c>
    </row>
    <row r="2706" spans="1:2" x14ac:dyDescent="0.3">
      <c r="A2706" s="5" t="s">
        <v>301</v>
      </c>
      <c r="B2706" s="5">
        <v>3238.143</v>
      </c>
    </row>
    <row r="2707" spans="1:2" x14ac:dyDescent="0.3">
      <c r="A2707" s="5" t="s">
        <v>191</v>
      </c>
      <c r="B2707" s="5">
        <v>66.599999999999994</v>
      </c>
    </row>
    <row r="2708" spans="1:2" x14ac:dyDescent="0.3">
      <c r="A2708" s="5" t="s">
        <v>191</v>
      </c>
      <c r="B2708" s="5">
        <v>312.25</v>
      </c>
    </row>
    <row r="2709" spans="1:2" x14ac:dyDescent="0.3">
      <c r="A2709" s="5" t="s">
        <v>939</v>
      </c>
      <c r="B2709" s="5">
        <v>7.98</v>
      </c>
    </row>
    <row r="2710" spans="1:2" x14ac:dyDescent="0.3">
      <c r="A2710" s="5" t="s">
        <v>644</v>
      </c>
      <c r="B2710" s="5">
        <v>260.77</v>
      </c>
    </row>
    <row r="2711" spans="1:2" x14ac:dyDescent="0.3">
      <c r="A2711" s="5" t="s">
        <v>644</v>
      </c>
      <c r="B2711" s="5">
        <v>2445.212</v>
      </c>
    </row>
    <row r="2712" spans="1:2" x14ac:dyDescent="0.3">
      <c r="A2712" s="5" t="s">
        <v>372</v>
      </c>
      <c r="B2712" s="5">
        <v>1032.0274999999999</v>
      </c>
    </row>
    <row r="2713" spans="1:2" x14ac:dyDescent="0.3">
      <c r="A2713" s="5" t="s">
        <v>114</v>
      </c>
      <c r="B2713" s="5">
        <v>14535.8</v>
      </c>
    </row>
    <row r="2714" spans="1:2" x14ac:dyDescent="0.3">
      <c r="A2714" s="5" t="s">
        <v>582</v>
      </c>
      <c r="B2714" s="5">
        <v>70.63</v>
      </c>
    </row>
    <row r="2715" spans="1:2" x14ac:dyDescent="0.3">
      <c r="A2715" s="5" t="s">
        <v>123</v>
      </c>
      <c r="B2715" s="5">
        <v>92.31</v>
      </c>
    </row>
    <row r="2716" spans="1:2" x14ac:dyDescent="0.3">
      <c r="A2716" s="5" t="s">
        <v>123</v>
      </c>
      <c r="B2716" s="5">
        <v>116.94</v>
      </c>
    </row>
    <row r="2717" spans="1:2" x14ac:dyDescent="0.3">
      <c r="A2717" s="5" t="s">
        <v>376</v>
      </c>
      <c r="B2717" s="5">
        <v>952.47</v>
      </c>
    </row>
    <row r="2718" spans="1:2" x14ac:dyDescent="0.3">
      <c r="A2718" s="5" t="s">
        <v>376</v>
      </c>
      <c r="B2718" s="5">
        <v>171.96350000000001</v>
      </c>
    </row>
    <row r="2719" spans="1:2" x14ac:dyDescent="0.3">
      <c r="A2719" s="5" t="s">
        <v>940</v>
      </c>
      <c r="B2719" s="5">
        <v>67.03</v>
      </c>
    </row>
    <row r="2720" spans="1:2" x14ac:dyDescent="0.3">
      <c r="A2720" s="5" t="s">
        <v>940</v>
      </c>
      <c r="B2720" s="5">
        <v>140.82</v>
      </c>
    </row>
    <row r="2721" spans="1:2" x14ac:dyDescent="0.3">
      <c r="A2721" s="5" t="s">
        <v>97</v>
      </c>
      <c r="B2721" s="5">
        <v>375.74</v>
      </c>
    </row>
    <row r="2722" spans="1:2" x14ac:dyDescent="0.3">
      <c r="A2722" s="5" t="s">
        <v>97</v>
      </c>
      <c r="B2722" s="5">
        <v>1095.1099999999999</v>
      </c>
    </row>
    <row r="2723" spans="1:2" x14ac:dyDescent="0.3">
      <c r="A2723" s="5" t="s">
        <v>586</v>
      </c>
      <c r="B2723" s="5">
        <v>2711.14</v>
      </c>
    </row>
    <row r="2724" spans="1:2" x14ac:dyDescent="0.3">
      <c r="A2724" s="5" t="s">
        <v>586</v>
      </c>
      <c r="B2724" s="5">
        <v>1829.8715</v>
      </c>
    </row>
    <row r="2725" spans="1:2" x14ac:dyDescent="0.3">
      <c r="A2725" s="5" t="s">
        <v>941</v>
      </c>
      <c r="B2725" s="5">
        <v>125.46</v>
      </c>
    </row>
    <row r="2726" spans="1:2" x14ac:dyDescent="0.3">
      <c r="A2726" s="5" t="s">
        <v>395</v>
      </c>
      <c r="B2726" s="5">
        <v>381.69</v>
      </c>
    </row>
    <row r="2727" spans="1:2" x14ac:dyDescent="0.3">
      <c r="A2727" s="5" t="s">
        <v>267</v>
      </c>
      <c r="B2727" s="5">
        <v>1143.45</v>
      </c>
    </row>
    <row r="2728" spans="1:2" x14ac:dyDescent="0.3">
      <c r="A2728" s="5" t="s">
        <v>267</v>
      </c>
      <c r="B2728" s="5">
        <v>42.31</v>
      </c>
    </row>
    <row r="2729" spans="1:2" x14ac:dyDescent="0.3">
      <c r="A2729" s="5" t="s">
        <v>942</v>
      </c>
      <c r="B2729" s="5">
        <v>152.66999999999999</v>
      </c>
    </row>
    <row r="2730" spans="1:2" x14ac:dyDescent="0.3">
      <c r="A2730" s="5" t="s">
        <v>751</v>
      </c>
      <c r="B2730" s="5">
        <v>47.99</v>
      </c>
    </row>
    <row r="2731" spans="1:2" x14ac:dyDescent="0.3">
      <c r="A2731" s="5" t="s">
        <v>751</v>
      </c>
      <c r="B2731" s="5">
        <v>829.61699999999996</v>
      </c>
    </row>
    <row r="2732" spans="1:2" x14ac:dyDescent="0.3">
      <c r="A2732" s="5" t="s">
        <v>943</v>
      </c>
      <c r="B2732" s="5">
        <v>616.10550000000001</v>
      </c>
    </row>
    <row r="2733" spans="1:2" x14ac:dyDescent="0.3">
      <c r="A2733" s="5" t="s">
        <v>515</v>
      </c>
      <c r="B2733" s="5">
        <v>89.75</v>
      </c>
    </row>
    <row r="2734" spans="1:2" x14ac:dyDescent="0.3">
      <c r="A2734" s="5" t="s">
        <v>833</v>
      </c>
      <c r="B2734" s="5">
        <v>478.38</v>
      </c>
    </row>
    <row r="2735" spans="1:2" x14ac:dyDescent="0.3">
      <c r="A2735" s="5" t="s">
        <v>944</v>
      </c>
      <c r="B2735" s="5">
        <v>1071.77</v>
      </c>
    </row>
    <row r="2736" spans="1:2" x14ac:dyDescent="0.3">
      <c r="A2736" s="5" t="s">
        <v>945</v>
      </c>
      <c r="B2736" s="5">
        <v>8635.61</v>
      </c>
    </row>
    <row r="2737" spans="1:2" x14ac:dyDescent="0.3">
      <c r="A2737" s="5" t="s">
        <v>945</v>
      </c>
      <c r="B2737" s="5">
        <v>63.96</v>
      </c>
    </row>
    <row r="2738" spans="1:2" x14ac:dyDescent="0.3">
      <c r="A2738" s="5" t="s">
        <v>945</v>
      </c>
      <c r="B2738" s="5">
        <v>833</v>
      </c>
    </row>
    <row r="2739" spans="1:2" x14ac:dyDescent="0.3">
      <c r="A2739" s="5" t="s">
        <v>302</v>
      </c>
      <c r="B2739" s="5">
        <v>124.65</v>
      </c>
    </row>
    <row r="2740" spans="1:2" x14ac:dyDescent="0.3">
      <c r="A2740" s="5" t="s">
        <v>399</v>
      </c>
      <c r="B2740" s="5">
        <v>321.91000000000003</v>
      </c>
    </row>
    <row r="2741" spans="1:2" x14ac:dyDescent="0.3">
      <c r="A2741" s="5" t="s">
        <v>399</v>
      </c>
      <c r="B2741" s="5">
        <v>132.96</v>
      </c>
    </row>
    <row r="2742" spans="1:2" x14ac:dyDescent="0.3">
      <c r="A2742" s="5" t="s">
        <v>946</v>
      </c>
      <c r="B2742" s="5">
        <v>3268.7514999999999</v>
      </c>
    </row>
    <row r="2743" spans="1:2" x14ac:dyDescent="0.3">
      <c r="A2743" s="5" t="s">
        <v>521</v>
      </c>
      <c r="B2743" s="5">
        <v>33.21</v>
      </c>
    </row>
    <row r="2744" spans="1:2" x14ac:dyDescent="0.3">
      <c r="A2744" s="5" t="s">
        <v>947</v>
      </c>
      <c r="B2744" s="5">
        <v>450.66</v>
      </c>
    </row>
    <row r="2745" spans="1:2" x14ac:dyDescent="0.3">
      <c r="A2745" s="5" t="s">
        <v>948</v>
      </c>
      <c r="B2745" s="5">
        <v>1358.7760000000001</v>
      </c>
    </row>
    <row r="2746" spans="1:2" x14ac:dyDescent="0.3">
      <c r="A2746" s="5" t="s">
        <v>532</v>
      </c>
      <c r="B2746" s="5">
        <v>1098.5059999999999</v>
      </c>
    </row>
    <row r="2747" spans="1:2" x14ac:dyDescent="0.3">
      <c r="A2747" s="5" t="s">
        <v>543</v>
      </c>
      <c r="B2747" s="5">
        <v>167.07</v>
      </c>
    </row>
    <row r="2748" spans="1:2" x14ac:dyDescent="0.3">
      <c r="A2748" s="5" t="s">
        <v>949</v>
      </c>
      <c r="B2748" s="5">
        <v>8270.57</v>
      </c>
    </row>
    <row r="2749" spans="1:2" x14ac:dyDescent="0.3">
      <c r="A2749" s="5" t="s">
        <v>950</v>
      </c>
      <c r="B2749" s="5">
        <v>213.06</v>
      </c>
    </row>
    <row r="2750" spans="1:2" x14ac:dyDescent="0.3">
      <c r="A2750" s="5" t="s">
        <v>950</v>
      </c>
      <c r="B2750" s="5">
        <v>1126.4880000000001</v>
      </c>
    </row>
    <row r="2751" spans="1:2" x14ac:dyDescent="0.3">
      <c r="A2751" s="5" t="s">
        <v>211</v>
      </c>
      <c r="B2751" s="5">
        <v>4687.6734999999999</v>
      </c>
    </row>
    <row r="2752" spans="1:2" x14ac:dyDescent="0.3">
      <c r="A2752" s="5" t="s">
        <v>951</v>
      </c>
      <c r="B2752" s="5">
        <v>4416.6509999999998</v>
      </c>
    </row>
    <row r="2753" spans="1:2" x14ac:dyDescent="0.3">
      <c r="A2753" s="5" t="s">
        <v>573</v>
      </c>
      <c r="B2753" s="5">
        <v>310.45999999999998</v>
      </c>
    </row>
    <row r="2754" spans="1:2" x14ac:dyDescent="0.3">
      <c r="A2754" s="5" t="s">
        <v>952</v>
      </c>
      <c r="B2754" s="5">
        <v>82.97</v>
      </c>
    </row>
    <row r="2755" spans="1:2" x14ac:dyDescent="0.3">
      <c r="A2755" s="5" t="s">
        <v>952</v>
      </c>
      <c r="B2755" s="5">
        <v>13701.35</v>
      </c>
    </row>
    <row r="2756" spans="1:2" x14ac:dyDescent="0.3">
      <c r="A2756" s="5" t="s">
        <v>953</v>
      </c>
      <c r="B2756" s="5">
        <v>1054.7</v>
      </c>
    </row>
    <row r="2757" spans="1:2" x14ac:dyDescent="0.3">
      <c r="A2757" s="5" t="s">
        <v>953</v>
      </c>
      <c r="B2757" s="5">
        <v>5349.21</v>
      </c>
    </row>
    <row r="2758" spans="1:2" x14ac:dyDescent="0.3">
      <c r="A2758" s="5" t="s">
        <v>953</v>
      </c>
      <c r="B2758" s="5">
        <v>4859.37</v>
      </c>
    </row>
    <row r="2759" spans="1:2" x14ac:dyDescent="0.3">
      <c r="A2759" s="5" t="s">
        <v>72</v>
      </c>
      <c r="B2759" s="5">
        <v>36.75</v>
      </c>
    </row>
    <row r="2760" spans="1:2" x14ac:dyDescent="0.3">
      <c r="A2760" s="5" t="s">
        <v>72</v>
      </c>
      <c r="B2760" s="5">
        <v>1115.2</v>
      </c>
    </row>
    <row r="2761" spans="1:2" x14ac:dyDescent="0.3">
      <c r="A2761" s="5" t="s">
        <v>954</v>
      </c>
      <c r="B2761" s="5">
        <v>1959.92</v>
      </c>
    </row>
    <row r="2762" spans="1:2" x14ac:dyDescent="0.3">
      <c r="A2762" s="5" t="s">
        <v>907</v>
      </c>
      <c r="B2762" s="5">
        <v>97.86</v>
      </c>
    </row>
    <row r="2763" spans="1:2" x14ac:dyDescent="0.3">
      <c r="A2763" s="5" t="s">
        <v>895</v>
      </c>
      <c r="B2763" s="5">
        <v>3830.84</v>
      </c>
    </row>
    <row r="2764" spans="1:2" x14ac:dyDescent="0.3">
      <c r="A2764" s="5" t="s">
        <v>895</v>
      </c>
      <c r="B2764" s="5">
        <v>267.43</v>
      </c>
    </row>
    <row r="2765" spans="1:2" x14ac:dyDescent="0.3">
      <c r="A2765" s="5" t="s">
        <v>593</v>
      </c>
      <c r="B2765" s="5">
        <v>362.17</v>
      </c>
    </row>
    <row r="2766" spans="1:2" x14ac:dyDescent="0.3">
      <c r="A2766" s="5" t="s">
        <v>949</v>
      </c>
      <c r="B2766" s="5">
        <v>41.03</v>
      </c>
    </row>
    <row r="2767" spans="1:2" x14ac:dyDescent="0.3">
      <c r="A2767" s="5" t="s">
        <v>955</v>
      </c>
      <c r="B2767" s="5">
        <v>796.08</v>
      </c>
    </row>
    <row r="2768" spans="1:2" x14ac:dyDescent="0.3">
      <c r="A2768" s="5" t="s">
        <v>956</v>
      </c>
      <c r="B2768" s="5">
        <v>141.97550000000001</v>
      </c>
    </row>
    <row r="2769" spans="1:2" x14ac:dyDescent="0.3">
      <c r="A2769" s="5" t="s">
        <v>524</v>
      </c>
      <c r="B2769" s="5">
        <v>82.61</v>
      </c>
    </row>
    <row r="2770" spans="1:2" x14ac:dyDescent="0.3">
      <c r="A2770" s="5" t="s">
        <v>313</v>
      </c>
      <c r="B2770" s="5">
        <v>137.38</v>
      </c>
    </row>
    <row r="2771" spans="1:2" x14ac:dyDescent="0.3">
      <c r="A2771" s="5" t="s">
        <v>376</v>
      </c>
      <c r="B2771" s="5">
        <v>2543.9499999999998</v>
      </c>
    </row>
    <row r="2772" spans="1:2" x14ac:dyDescent="0.3">
      <c r="A2772" s="5" t="s">
        <v>957</v>
      </c>
      <c r="B2772" s="5">
        <v>4371.92</v>
      </c>
    </row>
    <row r="2773" spans="1:2" x14ac:dyDescent="0.3">
      <c r="A2773" s="5" t="s">
        <v>957</v>
      </c>
      <c r="B2773" s="5">
        <v>1745.1179999999999</v>
      </c>
    </row>
    <row r="2774" spans="1:2" x14ac:dyDescent="0.3">
      <c r="A2774" s="5" t="s">
        <v>876</v>
      </c>
      <c r="B2774" s="5">
        <v>290.45999999999998</v>
      </c>
    </row>
    <row r="2775" spans="1:2" x14ac:dyDescent="0.3">
      <c r="A2775" s="5" t="s">
        <v>876</v>
      </c>
      <c r="B2775" s="5">
        <v>1207.4000000000001</v>
      </c>
    </row>
    <row r="2776" spans="1:2" x14ac:dyDescent="0.3">
      <c r="A2776" s="5" t="s">
        <v>929</v>
      </c>
      <c r="B2776" s="5">
        <v>1009.42</v>
      </c>
    </row>
    <row r="2777" spans="1:2" x14ac:dyDescent="0.3">
      <c r="A2777" s="5" t="s">
        <v>929</v>
      </c>
      <c r="B2777" s="5">
        <v>15137.11</v>
      </c>
    </row>
    <row r="2778" spans="1:2" x14ac:dyDescent="0.3">
      <c r="A2778" s="5" t="s">
        <v>714</v>
      </c>
      <c r="B2778" s="5">
        <v>173.44</v>
      </c>
    </row>
    <row r="2779" spans="1:2" x14ac:dyDescent="0.3">
      <c r="A2779" s="5" t="s">
        <v>958</v>
      </c>
      <c r="B2779" s="5">
        <v>40.79</v>
      </c>
    </row>
    <row r="2780" spans="1:2" x14ac:dyDescent="0.3">
      <c r="A2780" s="5" t="s">
        <v>958</v>
      </c>
      <c r="B2780" s="5">
        <v>524.25</v>
      </c>
    </row>
    <row r="2781" spans="1:2" x14ac:dyDescent="0.3">
      <c r="A2781" s="5" t="s">
        <v>959</v>
      </c>
      <c r="B2781" s="5">
        <v>53.18</v>
      </c>
    </row>
    <row r="2782" spans="1:2" x14ac:dyDescent="0.3">
      <c r="A2782" s="5" t="s">
        <v>309</v>
      </c>
      <c r="B2782" s="5">
        <v>247.15</v>
      </c>
    </row>
    <row r="2783" spans="1:2" x14ac:dyDescent="0.3">
      <c r="A2783" s="5" t="s">
        <v>927</v>
      </c>
      <c r="B2783" s="5">
        <v>789.94</v>
      </c>
    </row>
    <row r="2784" spans="1:2" x14ac:dyDescent="0.3">
      <c r="A2784" s="5" t="s">
        <v>516</v>
      </c>
      <c r="B2784" s="5">
        <v>6116.11</v>
      </c>
    </row>
    <row r="2785" spans="1:2" x14ac:dyDescent="0.3">
      <c r="A2785" s="5" t="s">
        <v>960</v>
      </c>
      <c r="B2785" s="5">
        <v>183.32</v>
      </c>
    </row>
    <row r="2786" spans="1:2" x14ac:dyDescent="0.3">
      <c r="A2786" s="5" t="s">
        <v>445</v>
      </c>
      <c r="B2786" s="5">
        <v>194.11</v>
      </c>
    </row>
    <row r="2787" spans="1:2" x14ac:dyDescent="0.3">
      <c r="A2787" s="5" t="s">
        <v>378</v>
      </c>
      <c r="B2787" s="5">
        <v>333.3</v>
      </c>
    </row>
    <row r="2788" spans="1:2" x14ac:dyDescent="0.3">
      <c r="A2788" s="5" t="s">
        <v>658</v>
      </c>
      <c r="B2788" s="5">
        <v>314.93</v>
      </c>
    </row>
    <row r="2789" spans="1:2" x14ac:dyDescent="0.3">
      <c r="A2789" s="5" t="s">
        <v>961</v>
      </c>
      <c r="B2789" s="5">
        <v>726.82</v>
      </c>
    </row>
    <row r="2790" spans="1:2" x14ac:dyDescent="0.3">
      <c r="A2790" s="5" t="s">
        <v>962</v>
      </c>
      <c r="B2790" s="5">
        <v>279.43</v>
      </c>
    </row>
    <row r="2791" spans="1:2" x14ac:dyDescent="0.3">
      <c r="A2791" s="5" t="s">
        <v>962</v>
      </c>
      <c r="B2791" s="5">
        <v>515.22</v>
      </c>
    </row>
    <row r="2792" spans="1:2" x14ac:dyDescent="0.3">
      <c r="A2792" s="5" t="s">
        <v>836</v>
      </c>
      <c r="B2792" s="5">
        <v>8719.69</v>
      </c>
    </row>
    <row r="2793" spans="1:2" x14ac:dyDescent="0.3">
      <c r="A2793" s="5" t="s">
        <v>963</v>
      </c>
      <c r="B2793" s="5">
        <v>583.55999999999995</v>
      </c>
    </row>
    <row r="2794" spans="1:2" x14ac:dyDescent="0.3">
      <c r="A2794" s="5" t="s">
        <v>963</v>
      </c>
      <c r="B2794" s="5">
        <v>281.47000000000003</v>
      </c>
    </row>
    <row r="2795" spans="1:2" x14ac:dyDescent="0.3">
      <c r="A2795" s="5" t="s">
        <v>107</v>
      </c>
      <c r="B2795" s="5">
        <v>115.24</v>
      </c>
    </row>
    <row r="2796" spans="1:2" x14ac:dyDescent="0.3">
      <c r="A2796" s="5" t="s">
        <v>91</v>
      </c>
      <c r="B2796" s="5">
        <v>9601.94</v>
      </c>
    </row>
    <row r="2797" spans="1:2" x14ac:dyDescent="0.3">
      <c r="A2797" s="5" t="s">
        <v>730</v>
      </c>
      <c r="B2797" s="5">
        <v>435.24</v>
      </c>
    </row>
    <row r="2798" spans="1:2" x14ac:dyDescent="0.3">
      <c r="A2798" s="5" t="s">
        <v>964</v>
      </c>
      <c r="B2798" s="5">
        <v>607.41999999999996</v>
      </c>
    </row>
    <row r="2799" spans="1:2" x14ac:dyDescent="0.3">
      <c r="A2799" s="5" t="s">
        <v>338</v>
      </c>
      <c r="B2799" s="5">
        <v>973.86199999999997</v>
      </c>
    </row>
    <row r="2800" spans="1:2" x14ac:dyDescent="0.3">
      <c r="A2800" s="5" t="s">
        <v>812</v>
      </c>
      <c r="B2800" s="5">
        <v>1624.67</v>
      </c>
    </row>
    <row r="2801" spans="1:2" x14ac:dyDescent="0.3">
      <c r="A2801" s="5" t="s">
        <v>965</v>
      </c>
      <c r="B2801" s="5">
        <v>82.12</v>
      </c>
    </row>
    <row r="2802" spans="1:2" x14ac:dyDescent="0.3">
      <c r="A2802" s="5" t="s">
        <v>966</v>
      </c>
      <c r="B2802" s="5">
        <v>194.29</v>
      </c>
    </row>
    <row r="2803" spans="1:2" x14ac:dyDescent="0.3">
      <c r="A2803" s="5" t="s">
        <v>217</v>
      </c>
      <c r="B2803" s="5">
        <v>124.78</v>
      </c>
    </row>
    <row r="2804" spans="1:2" x14ac:dyDescent="0.3">
      <c r="A2804" s="5" t="s">
        <v>217</v>
      </c>
      <c r="B2804" s="5">
        <v>123.4</v>
      </c>
    </row>
    <row r="2805" spans="1:2" x14ac:dyDescent="0.3">
      <c r="A2805" s="5" t="s">
        <v>967</v>
      </c>
      <c r="B2805" s="5">
        <v>116.06</v>
      </c>
    </row>
    <row r="2806" spans="1:2" x14ac:dyDescent="0.3">
      <c r="A2806" s="5" t="s">
        <v>968</v>
      </c>
      <c r="B2806" s="5">
        <v>512.83000000000004</v>
      </c>
    </row>
    <row r="2807" spans="1:2" x14ac:dyDescent="0.3">
      <c r="A2807" s="5" t="s">
        <v>495</v>
      </c>
      <c r="B2807" s="5">
        <v>539.05999999999995</v>
      </c>
    </row>
    <row r="2808" spans="1:2" x14ac:dyDescent="0.3">
      <c r="A2808" s="5" t="s">
        <v>123</v>
      </c>
      <c r="B2808" s="5">
        <v>751.52</v>
      </c>
    </row>
    <row r="2809" spans="1:2" x14ac:dyDescent="0.3">
      <c r="A2809" s="5" t="s">
        <v>123</v>
      </c>
      <c r="B2809" s="5">
        <v>220.48</v>
      </c>
    </row>
    <row r="2810" spans="1:2" x14ac:dyDescent="0.3">
      <c r="A2810" s="5" t="s">
        <v>123</v>
      </c>
      <c r="B2810" s="5">
        <v>1259.4535000000001</v>
      </c>
    </row>
    <row r="2811" spans="1:2" x14ac:dyDescent="0.3">
      <c r="A2811" s="5" t="s">
        <v>969</v>
      </c>
      <c r="B2811" s="5">
        <v>652.24</v>
      </c>
    </row>
    <row r="2812" spans="1:2" x14ac:dyDescent="0.3">
      <c r="A2812" s="5" t="s">
        <v>628</v>
      </c>
      <c r="B2812" s="5">
        <v>473.7</v>
      </c>
    </row>
    <row r="2813" spans="1:2" x14ac:dyDescent="0.3">
      <c r="A2813" s="5" t="s">
        <v>970</v>
      </c>
      <c r="B2813" s="5">
        <v>553.5625</v>
      </c>
    </row>
    <row r="2814" spans="1:2" x14ac:dyDescent="0.3">
      <c r="A2814" s="5" t="s">
        <v>887</v>
      </c>
      <c r="B2814" s="5">
        <v>452.39</v>
      </c>
    </row>
    <row r="2815" spans="1:2" x14ac:dyDescent="0.3">
      <c r="A2815" s="5" t="s">
        <v>887</v>
      </c>
      <c r="B2815" s="5">
        <v>117.13</v>
      </c>
    </row>
    <row r="2816" spans="1:2" x14ac:dyDescent="0.3">
      <c r="A2816" s="5" t="s">
        <v>971</v>
      </c>
      <c r="B2816" s="5">
        <v>160.27000000000001</v>
      </c>
    </row>
    <row r="2817" spans="1:2" x14ac:dyDescent="0.3">
      <c r="A2817" s="5" t="s">
        <v>971</v>
      </c>
      <c r="B2817" s="5">
        <v>4601.0200000000004</v>
      </c>
    </row>
    <row r="2818" spans="1:2" x14ac:dyDescent="0.3">
      <c r="A2818" s="5" t="s">
        <v>971</v>
      </c>
      <c r="B2818" s="5">
        <v>89.89</v>
      </c>
    </row>
    <row r="2819" spans="1:2" x14ac:dyDescent="0.3">
      <c r="A2819" s="5" t="s">
        <v>972</v>
      </c>
      <c r="B2819" s="5">
        <v>4043.29</v>
      </c>
    </row>
    <row r="2820" spans="1:2" x14ac:dyDescent="0.3">
      <c r="A2820" s="5" t="s">
        <v>972</v>
      </c>
      <c r="B2820" s="5">
        <v>870.48</v>
      </c>
    </row>
    <row r="2821" spans="1:2" x14ac:dyDescent="0.3">
      <c r="A2821" s="5" t="s">
        <v>973</v>
      </c>
      <c r="B2821" s="5">
        <v>76.06</v>
      </c>
    </row>
    <row r="2822" spans="1:2" x14ac:dyDescent="0.3">
      <c r="A2822" s="5" t="s">
        <v>947</v>
      </c>
      <c r="B2822" s="5">
        <v>396.6</v>
      </c>
    </row>
    <row r="2823" spans="1:2" x14ac:dyDescent="0.3">
      <c r="A2823" s="5" t="s">
        <v>947</v>
      </c>
      <c r="B2823" s="5">
        <v>6902.51</v>
      </c>
    </row>
    <row r="2824" spans="1:2" x14ac:dyDescent="0.3">
      <c r="A2824" s="5" t="s">
        <v>974</v>
      </c>
      <c r="B2824" s="5">
        <v>41.23</v>
      </c>
    </row>
    <row r="2825" spans="1:2" x14ac:dyDescent="0.3">
      <c r="A2825" s="5" t="s">
        <v>907</v>
      </c>
      <c r="B2825" s="5">
        <v>7477.78</v>
      </c>
    </row>
    <row r="2826" spans="1:2" x14ac:dyDescent="0.3">
      <c r="A2826" s="5" t="s">
        <v>907</v>
      </c>
      <c r="B2826" s="5">
        <v>270.39</v>
      </c>
    </row>
    <row r="2827" spans="1:2" x14ac:dyDescent="0.3">
      <c r="A2827" s="5" t="s">
        <v>907</v>
      </c>
      <c r="B2827" s="5">
        <v>201.35</v>
      </c>
    </row>
    <row r="2828" spans="1:2" x14ac:dyDescent="0.3">
      <c r="A2828" s="5" t="s">
        <v>386</v>
      </c>
      <c r="B2828" s="5">
        <v>1271.1199999999999</v>
      </c>
    </row>
    <row r="2829" spans="1:2" x14ac:dyDescent="0.3">
      <c r="A2829" s="5" t="s">
        <v>386</v>
      </c>
      <c r="B2829" s="5">
        <v>58.5</v>
      </c>
    </row>
    <row r="2830" spans="1:2" x14ac:dyDescent="0.3">
      <c r="A2830" s="5" t="s">
        <v>71</v>
      </c>
      <c r="B2830" s="5">
        <v>15.38</v>
      </c>
    </row>
    <row r="2831" spans="1:2" x14ac:dyDescent="0.3">
      <c r="A2831" s="5" t="s">
        <v>560</v>
      </c>
      <c r="B2831" s="5">
        <v>447.33</v>
      </c>
    </row>
    <row r="2832" spans="1:2" x14ac:dyDescent="0.3">
      <c r="A2832" s="5" t="s">
        <v>532</v>
      </c>
      <c r="B2832" s="5">
        <v>104.82</v>
      </c>
    </row>
    <row r="2833" spans="1:2" x14ac:dyDescent="0.3">
      <c r="A2833" s="5" t="s">
        <v>558</v>
      </c>
      <c r="B2833" s="5">
        <v>1216.5</v>
      </c>
    </row>
    <row r="2834" spans="1:2" x14ac:dyDescent="0.3">
      <c r="A2834" s="5" t="s">
        <v>794</v>
      </c>
      <c r="B2834" s="5">
        <v>6878.55</v>
      </c>
    </row>
    <row r="2835" spans="1:2" x14ac:dyDescent="0.3">
      <c r="A2835" s="5" t="s">
        <v>510</v>
      </c>
      <c r="B2835" s="5">
        <v>53.72</v>
      </c>
    </row>
    <row r="2836" spans="1:2" x14ac:dyDescent="0.3">
      <c r="A2836" s="5" t="s">
        <v>975</v>
      </c>
      <c r="B2836" s="5">
        <v>1809.21</v>
      </c>
    </row>
    <row r="2837" spans="1:2" x14ac:dyDescent="0.3">
      <c r="A2837" s="5" t="s">
        <v>975</v>
      </c>
      <c r="B2837" s="5">
        <v>9150.09</v>
      </c>
    </row>
    <row r="2838" spans="1:2" x14ac:dyDescent="0.3">
      <c r="A2838" s="5" t="s">
        <v>976</v>
      </c>
      <c r="B2838" s="5">
        <v>450.39</v>
      </c>
    </row>
    <row r="2839" spans="1:2" x14ac:dyDescent="0.3">
      <c r="A2839" s="5" t="s">
        <v>976</v>
      </c>
      <c r="B2839" s="5">
        <v>1193.1195</v>
      </c>
    </row>
    <row r="2840" spans="1:2" x14ac:dyDescent="0.3">
      <c r="A2840" s="5" t="s">
        <v>400</v>
      </c>
      <c r="B2840" s="5">
        <v>381.1995</v>
      </c>
    </row>
    <row r="2841" spans="1:2" x14ac:dyDescent="0.3">
      <c r="A2841" s="5" t="s">
        <v>977</v>
      </c>
      <c r="B2841" s="5">
        <v>16147.61</v>
      </c>
    </row>
    <row r="2842" spans="1:2" x14ac:dyDescent="0.3">
      <c r="A2842" s="5" t="s">
        <v>195</v>
      </c>
      <c r="B2842" s="5">
        <v>1042.6300000000001</v>
      </c>
    </row>
    <row r="2843" spans="1:2" x14ac:dyDescent="0.3">
      <c r="A2843" s="5" t="s">
        <v>978</v>
      </c>
      <c r="B2843" s="5">
        <v>4650.07</v>
      </c>
    </row>
    <row r="2844" spans="1:2" x14ac:dyDescent="0.3">
      <c r="A2844" s="5" t="s">
        <v>978</v>
      </c>
      <c r="B2844" s="5">
        <v>497.52</v>
      </c>
    </row>
    <row r="2845" spans="1:2" x14ac:dyDescent="0.3">
      <c r="A2845" s="5" t="s">
        <v>873</v>
      </c>
      <c r="B2845" s="5">
        <v>1122.6375</v>
      </c>
    </row>
    <row r="2846" spans="1:2" x14ac:dyDescent="0.3">
      <c r="A2846" s="5" t="s">
        <v>223</v>
      </c>
      <c r="B2846" s="5">
        <v>306.3</v>
      </c>
    </row>
    <row r="2847" spans="1:2" x14ac:dyDescent="0.3">
      <c r="A2847" s="5" t="s">
        <v>223</v>
      </c>
      <c r="B2847" s="5">
        <v>163.98</v>
      </c>
    </row>
    <row r="2848" spans="1:2" x14ac:dyDescent="0.3">
      <c r="A2848" s="5" t="s">
        <v>408</v>
      </c>
      <c r="B2848" s="5">
        <v>42.27</v>
      </c>
    </row>
    <row r="2849" spans="1:2" x14ac:dyDescent="0.3">
      <c r="A2849" s="5" t="s">
        <v>415</v>
      </c>
      <c r="B2849" s="5">
        <v>116.63</v>
      </c>
    </row>
    <row r="2850" spans="1:2" x14ac:dyDescent="0.3">
      <c r="A2850" s="5" t="s">
        <v>568</v>
      </c>
      <c r="B2850" s="5">
        <v>8252.360999999999</v>
      </c>
    </row>
    <row r="2851" spans="1:2" x14ac:dyDescent="0.3">
      <c r="A2851" s="5" t="s">
        <v>520</v>
      </c>
      <c r="B2851" s="5">
        <v>2205.84</v>
      </c>
    </row>
    <row r="2852" spans="1:2" x14ac:dyDescent="0.3">
      <c r="A2852" s="5" t="s">
        <v>352</v>
      </c>
      <c r="B2852" s="5">
        <v>124.19</v>
      </c>
    </row>
    <row r="2853" spans="1:2" x14ac:dyDescent="0.3">
      <c r="A2853" s="5" t="s">
        <v>979</v>
      </c>
      <c r="B2853" s="5">
        <v>361.94</v>
      </c>
    </row>
    <row r="2854" spans="1:2" x14ac:dyDescent="0.3">
      <c r="A2854" s="5" t="s">
        <v>979</v>
      </c>
      <c r="B2854" s="5">
        <v>1276.04</v>
      </c>
    </row>
    <row r="2855" spans="1:2" x14ac:dyDescent="0.3">
      <c r="A2855" s="5" t="s">
        <v>979</v>
      </c>
      <c r="B2855" s="5">
        <v>2894.68</v>
      </c>
    </row>
    <row r="2856" spans="1:2" x14ac:dyDescent="0.3">
      <c r="A2856" s="5" t="s">
        <v>626</v>
      </c>
      <c r="B2856" s="5">
        <v>1030.0899999999999</v>
      </c>
    </row>
    <row r="2857" spans="1:2" x14ac:dyDescent="0.3">
      <c r="A2857" s="5" t="s">
        <v>969</v>
      </c>
      <c r="B2857" s="5">
        <v>611.67999999999995</v>
      </c>
    </row>
    <row r="2858" spans="1:2" x14ac:dyDescent="0.3">
      <c r="A2858" s="5" t="s">
        <v>145</v>
      </c>
      <c r="B2858" s="5">
        <v>1434.086</v>
      </c>
    </row>
    <row r="2859" spans="1:2" x14ac:dyDescent="0.3">
      <c r="A2859" s="5" t="s">
        <v>768</v>
      </c>
      <c r="B2859" s="5">
        <v>3596.36</v>
      </c>
    </row>
    <row r="2860" spans="1:2" x14ac:dyDescent="0.3">
      <c r="A2860" s="5" t="s">
        <v>980</v>
      </c>
      <c r="B2860" s="5">
        <v>151.09</v>
      </c>
    </row>
    <row r="2861" spans="1:2" x14ac:dyDescent="0.3">
      <c r="A2861" s="5" t="s">
        <v>427</v>
      </c>
      <c r="B2861" s="5">
        <v>135.19999999999999</v>
      </c>
    </row>
    <row r="2862" spans="1:2" x14ac:dyDescent="0.3">
      <c r="A2862" s="5" t="s">
        <v>546</v>
      </c>
      <c r="B2862" s="5">
        <v>1078.98</v>
      </c>
    </row>
    <row r="2863" spans="1:2" x14ac:dyDescent="0.3">
      <c r="A2863" s="5" t="s">
        <v>252</v>
      </c>
      <c r="B2863" s="5">
        <v>1204.0844999999999</v>
      </c>
    </row>
    <row r="2864" spans="1:2" x14ac:dyDescent="0.3">
      <c r="A2864" s="5" t="s">
        <v>351</v>
      </c>
      <c r="B2864" s="5">
        <v>17717.34</v>
      </c>
    </row>
    <row r="2865" spans="1:2" x14ac:dyDescent="0.3">
      <c r="A2865" s="5" t="s">
        <v>402</v>
      </c>
      <c r="B2865" s="5">
        <v>43.97</v>
      </c>
    </row>
    <row r="2866" spans="1:2" x14ac:dyDescent="0.3">
      <c r="A2866" s="5" t="s">
        <v>981</v>
      </c>
      <c r="B2866" s="5">
        <v>4976.6000000000004</v>
      </c>
    </row>
    <row r="2867" spans="1:2" x14ac:dyDescent="0.3">
      <c r="A2867" s="5" t="s">
        <v>485</v>
      </c>
      <c r="B2867" s="5">
        <v>5.63</v>
      </c>
    </row>
    <row r="2868" spans="1:2" x14ac:dyDescent="0.3">
      <c r="A2868" s="5" t="s">
        <v>982</v>
      </c>
      <c r="B2868" s="5">
        <v>16.48</v>
      </c>
    </row>
    <row r="2869" spans="1:2" x14ac:dyDescent="0.3">
      <c r="A2869" s="5" t="s">
        <v>982</v>
      </c>
      <c r="B2869" s="5">
        <v>15655.24</v>
      </c>
    </row>
    <row r="2870" spans="1:2" x14ac:dyDescent="0.3">
      <c r="A2870" s="5" t="s">
        <v>585</v>
      </c>
      <c r="B2870" s="5">
        <v>5583.27</v>
      </c>
    </row>
    <row r="2871" spans="1:2" x14ac:dyDescent="0.3">
      <c r="A2871" s="5" t="s">
        <v>983</v>
      </c>
      <c r="B2871" s="5">
        <v>16.600000000000001</v>
      </c>
    </row>
    <row r="2872" spans="1:2" x14ac:dyDescent="0.3">
      <c r="A2872" s="5" t="s">
        <v>983</v>
      </c>
      <c r="B2872" s="5">
        <v>25.1</v>
      </c>
    </row>
    <row r="2873" spans="1:2" x14ac:dyDescent="0.3">
      <c r="A2873" s="5" t="s">
        <v>901</v>
      </c>
      <c r="B2873" s="5">
        <v>180.7</v>
      </c>
    </row>
    <row r="2874" spans="1:2" x14ac:dyDescent="0.3">
      <c r="A2874" s="5" t="s">
        <v>901</v>
      </c>
      <c r="B2874" s="5">
        <v>67.400000000000006</v>
      </c>
    </row>
    <row r="2875" spans="1:2" x14ac:dyDescent="0.3">
      <c r="A2875" s="5" t="s">
        <v>788</v>
      </c>
      <c r="B2875" s="5">
        <v>98.66</v>
      </c>
    </row>
    <row r="2876" spans="1:2" x14ac:dyDescent="0.3">
      <c r="A2876" s="5" t="s">
        <v>424</v>
      </c>
      <c r="B2876" s="5">
        <v>2215.96</v>
      </c>
    </row>
    <row r="2877" spans="1:2" x14ac:dyDescent="0.3">
      <c r="A2877" s="5" t="s">
        <v>618</v>
      </c>
      <c r="B2877" s="5">
        <v>1410.93</v>
      </c>
    </row>
    <row r="2878" spans="1:2" x14ac:dyDescent="0.3">
      <c r="A2878" s="5" t="s">
        <v>580</v>
      </c>
      <c r="B2878" s="5">
        <v>3364.2480000000005</v>
      </c>
    </row>
    <row r="2879" spans="1:2" x14ac:dyDescent="0.3">
      <c r="A2879" s="5" t="s">
        <v>174</v>
      </c>
      <c r="B2879" s="5">
        <v>1711.02</v>
      </c>
    </row>
    <row r="2880" spans="1:2" x14ac:dyDescent="0.3">
      <c r="A2880" s="5" t="s">
        <v>205</v>
      </c>
      <c r="B2880" s="5">
        <v>231.21</v>
      </c>
    </row>
    <row r="2881" spans="1:2" x14ac:dyDescent="0.3">
      <c r="A2881" s="5" t="s">
        <v>984</v>
      </c>
      <c r="B2881" s="5">
        <v>479.96</v>
      </c>
    </row>
    <row r="2882" spans="1:2" x14ac:dyDescent="0.3">
      <c r="A2882" s="5" t="s">
        <v>979</v>
      </c>
      <c r="B2882" s="5">
        <v>4393.75</v>
      </c>
    </row>
    <row r="2883" spans="1:2" x14ac:dyDescent="0.3">
      <c r="A2883" s="5" t="s">
        <v>674</v>
      </c>
      <c r="B2883" s="5">
        <v>69.98</v>
      </c>
    </row>
    <row r="2884" spans="1:2" x14ac:dyDescent="0.3">
      <c r="A2884" s="5" t="s">
        <v>674</v>
      </c>
      <c r="B2884" s="5">
        <v>418.34</v>
      </c>
    </row>
    <row r="2885" spans="1:2" x14ac:dyDescent="0.3">
      <c r="A2885" s="5" t="s">
        <v>674</v>
      </c>
      <c r="B2885" s="5">
        <v>17.7</v>
      </c>
    </row>
    <row r="2886" spans="1:2" x14ac:dyDescent="0.3">
      <c r="A2886" s="5" t="s">
        <v>674</v>
      </c>
      <c r="B2886" s="5">
        <v>45.61</v>
      </c>
    </row>
    <row r="2887" spans="1:2" x14ac:dyDescent="0.3">
      <c r="A2887" s="5" t="s">
        <v>52</v>
      </c>
      <c r="B2887" s="5">
        <v>466.94749999999999</v>
      </c>
    </row>
    <row r="2888" spans="1:2" x14ac:dyDescent="0.3">
      <c r="A2888" s="5" t="s">
        <v>223</v>
      </c>
      <c r="B2888" s="5">
        <v>6152.52</v>
      </c>
    </row>
    <row r="2889" spans="1:2" x14ac:dyDescent="0.3">
      <c r="A2889" s="5" t="s">
        <v>590</v>
      </c>
      <c r="B2889" s="5">
        <v>88.7</v>
      </c>
    </row>
    <row r="2890" spans="1:2" x14ac:dyDescent="0.3">
      <c r="A2890" s="5" t="s">
        <v>590</v>
      </c>
      <c r="B2890" s="5">
        <v>105.89</v>
      </c>
    </row>
    <row r="2891" spans="1:2" x14ac:dyDescent="0.3">
      <c r="A2891" s="5" t="s">
        <v>402</v>
      </c>
      <c r="B2891" s="5">
        <v>20.170000000000002</v>
      </c>
    </row>
    <row r="2892" spans="1:2" x14ac:dyDescent="0.3">
      <c r="A2892" s="5" t="s">
        <v>402</v>
      </c>
      <c r="B2892" s="5">
        <v>235.98</v>
      </c>
    </row>
    <row r="2893" spans="1:2" x14ac:dyDescent="0.3">
      <c r="A2893" s="5" t="s">
        <v>949</v>
      </c>
      <c r="B2893" s="5">
        <v>251.45</v>
      </c>
    </row>
    <row r="2894" spans="1:2" x14ac:dyDescent="0.3">
      <c r="A2894" s="5" t="s">
        <v>925</v>
      </c>
      <c r="B2894" s="5">
        <v>1609.19</v>
      </c>
    </row>
    <row r="2895" spans="1:2" x14ac:dyDescent="0.3">
      <c r="A2895" s="5" t="s">
        <v>749</v>
      </c>
      <c r="B2895" s="5">
        <v>1756.5929999999998</v>
      </c>
    </row>
    <row r="2896" spans="1:2" x14ac:dyDescent="0.3">
      <c r="A2896" s="5" t="s">
        <v>46</v>
      </c>
      <c r="B2896" s="5">
        <v>495.1</v>
      </c>
    </row>
    <row r="2897" spans="1:2" x14ac:dyDescent="0.3">
      <c r="A2897" s="5" t="s">
        <v>789</v>
      </c>
      <c r="B2897" s="5">
        <v>1978.3664999999999</v>
      </c>
    </row>
    <row r="2898" spans="1:2" x14ac:dyDescent="0.3">
      <c r="A2898" s="5" t="s">
        <v>985</v>
      </c>
      <c r="B2898" s="5">
        <v>442.99</v>
      </c>
    </row>
    <row r="2899" spans="1:2" x14ac:dyDescent="0.3">
      <c r="A2899" s="5" t="s">
        <v>986</v>
      </c>
      <c r="B2899" s="5">
        <v>123.26</v>
      </c>
    </row>
    <row r="2900" spans="1:2" x14ac:dyDescent="0.3">
      <c r="A2900" s="5" t="s">
        <v>708</v>
      </c>
      <c r="B2900" s="5">
        <v>2079.4740000000002</v>
      </c>
    </row>
    <row r="2901" spans="1:2" x14ac:dyDescent="0.3">
      <c r="A2901" s="5" t="s">
        <v>62</v>
      </c>
      <c r="B2901" s="5">
        <v>1253.8900000000001</v>
      </c>
    </row>
    <row r="2902" spans="1:2" x14ac:dyDescent="0.3">
      <c r="A2902" s="5" t="s">
        <v>72</v>
      </c>
      <c r="B2902" s="5">
        <v>195.96</v>
      </c>
    </row>
    <row r="2903" spans="1:2" x14ac:dyDescent="0.3">
      <c r="A2903" s="5" t="s">
        <v>359</v>
      </c>
      <c r="B2903" s="5">
        <v>6607.92</v>
      </c>
    </row>
    <row r="2904" spans="1:2" x14ac:dyDescent="0.3">
      <c r="A2904" s="5" t="s">
        <v>668</v>
      </c>
      <c r="B2904" s="5">
        <v>629.5865</v>
      </c>
    </row>
    <row r="2905" spans="1:2" x14ac:dyDescent="0.3">
      <c r="A2905" s="5" t="s">
        <v>630</v>
      </c>
      <c r="B2905" s="5">
        <v>2315.11</v>
      </c>
    </row>
    <row r="2906" spans="1:2" x14ac:dyDescent="0.3">
      <c r="A2906" s="5" t="s">
        <v>630</v>
      </c>
      <c r="B2906" s="5">
        <v>1264.2304999999999</v>
      </c>
    </row>
    <row r="2907" spans="1:2" x14ac:dyDescent="0.3">
      <c r="A2907" s="5" t="s">
        <v>728</v>
      </c>
      <c r="B2907" s="5">
        <v>39.42</v>
      </c>
    </row>
    <row r="2908" spans="1:2" x14ac:dyDescent="0.3">
      <c r="A2908" s="5" t="s">
        <v>987</v>
      </c>
      <c r="B2908" s="5">
        <v>801.44</v>
      </c>
    </row>
    <row r="2909" spans="1:2" x14ac:dyDescent="0.3">
      <c r="A2909" s="5" t="s">
        <v>987</v>
      </c>
      <c r="B2909" s="5">
        <v>1194.06</v>
      </c>
    </row>
    <row r="2910" spans="1:2" x14ac:dyDescent="0.3">
      <c r="A2910" s="5" t="s">
        <v>693</v>
      </c>
      <c r="B2910" s="5">
        <v>28664.52</v>
      </c>
    </row>
    <row r="2911" spans="1:2" x14ac:dyDescent="0.3">
      <c r="A2911" s="5" t="s">
        <v>693</v>
      </c>
      <c r="B2911" s="5">
        <v>635.7405</v>
      </c>
    </row>
    <row r="2912" spans="1:2" x14ac:dyDescent="0.3">
      <c r="A2912" s="5" t="s">
        <v>262</v>
      </c>
      <c r="B2912" s="5">
        <v>5817.88</v>
      </c>
    </row>
    <row r="2913" spans="1:2" x14ac:dyDescent="0.3">
      <c r="A2913" s="5" t="s">
        <v>213</v>
      </c>
      <c r="B2913" s="5">
        <v>195.49</v>
      </c>
    </row>
    <row r="2914" spans="1:2" x14ac:dyDescent="0.3">
      <c r="A2914" s="5" t="s">
        <v>751</v>
      </c>
      <c r="B2914" s="5">
        <v>553.02</v>
      </c>
    </row>
    <row r="2915" spans="1:2" x14ac:dyDescent="0.3">
      <c r="A2915" s="5" t="s">
        <v>983</v>
      </c>
      <c r="B2915" s="5">
        <v>437.86</v>
      </c>
    </row>
    <row r="2916" spans="1:2" x14ac:dyDescent="0.3">
      <c r="A2916" s="5" t="s">
        <v>988</v>
      </c>
      <c r="B2916" s="5">
        <v>1103.67</v>
      </c>
    </row>
    <row r="2917" spans="1:2" x14ac:dyDescent="0.3">
      <c r="A2917" s="5" t="s">
        <v>987</v>
      </c>
      <c r="B2917" s="5">
        <v>377.02</v>
      </c>
    </row>
    <row r="2918" spans="1:2" x14ac:dyDescent="0.3">
      <c r="A2918" s="5" t="s">
        <v>987</v>
      </c>
      <c r="B2918" s="5">
        <v>7339.24</v>
      </c>
    </row>
    <row r="2919" spans="1:2" x14ac:dyDescent="0.3">
      <c r="A2919" s="5" t="s">
        <v>50</v>
      </c>
      <c r="B2919" s="5">
        <v>559.75</v>
      </c>
    </row>
    <row r="2920" spans="1:2" x14ac:dyDescent="0.3">
      <c r="A2920" s="5" t="s">
        <v>855</v>
      </c>
      <c r="B2920" s="5">
        <v>270.73</v>
      </c>
    </row>
    <row r="2921" spans="1:2" x14ac:dyDescent="0.3">
      <c r="A2921" s="5" t="s">
        <v>62</v>
      </c>
      <c r="B2921" s="5">
        <v>20175.48</v>
      </c>
    </row>
    <row r="2922" spans="1:2" x14ac:dyDescent="0.3">
      <c r="A2922" s="5" t="s">
        <v>676</v>
      </c>
      <c r="B2922" s="5">
        <v>155.16999999999999</v>
      </c>
    </row>
    <row r="2923" spans="1:2" x14ac:dyDescent="0.3">
      <c r="A2923" s="5" t="s">
        <v>742</v>
      </c>
      <c r="B2923" s="5">
        <v>81.78</v>
      </c>
    </row>
    <row r="2924" spans="1:2" x14ac:dyDescent="0.3">
      <c r="A2924" s="5" t="s">
        <v>989</v>
      </c>
      <c r="B2924" s="5">
        <v>20.28</v>
      </c>
    </row>
    <row r="2925" spans="1:2" x14ac:dyDescent="0.3">
      <c r="A2925" s="5" t="s">
        <v>372</v>
      </c>
      <c r="B2925" s="5">
        <v>21046.74</v>
      </c>
    </row>
    <row r="2926" spans="1:2" x14ac:dyDescent="0.3">
      <c r="A2926" s="5" t="s">
        <v>154</v>
      </c>
      <c r="B2926" s="5">
        <v>1062.69</v>
      </c>
    </row>
    <row r="2927" spans="1:2" x14ac:dyDescent="0.3">
      <c r="A2927" s="5" t="s">
        <v>899</v>
      </c>
      <c r="B2927" s="5">
        <v>7235.83</v>
      </c>
    </row>
    <row r="2928" spans="1:2" x14ac:dyDescent="0.3">
      <c r="A2928" s="5" t="s">
        <v>449</v>
      </c>
      <c r="B2928" s="5">
        <v>476.31</v>
      </c>
    </row>
    <row r="2929" spans="1:2" x14ac:dyDescent="0.3">
      <c r="A2929" s="5" t="s">
        <v>330</v>
      </c>
      <c r="B2929" s="5">
        <v>181.39</v>
      </c>
    </row>
    <row r="2930" spans="1:2" x14ac:dyDescent="0.3">
      <c r="A2930" s="5" t="s">
        <v>330</v>
      </c>
      <c r="B2930" s="5">
        <v>846.08150000000001</v>
      </c>
    </row>
    <row r="2931" spans="1:2" x14ac:dyDescent="0.3">
      <c r="A2931" s="5" t="s">
        <v>710</v>
      </c>
      <c r="B2931" s="5">
        <v>317.95</v>
      </c>
    </row>
    <row r="2932" spans="1:2" x14ac:dyDescent="0.3">
      <c r="A2932" s="5" t="s">
        <v>710</v>
      </c>
      <c r="B2932" s="5">
        <v>435.29</v>
      </c>
    </row>
    <row r="2933" spans="1:2" x14ac:dyDescent="0.3">
      <c r="A2933" s="5" t="s">
        <v>990</v>
      </c>
      <c r="B2933" s="5">
        <v>1082.8</v>
      </c>
    </row>
    <row r="2934" spans="1:2" x14ac:dyDescent="0.3">
      <c r="A2934" s="5" t="s">
        <v>990</v>
      </c>
      <c r="B2934" s="5">
        <v>1260.2014999999999</v>
      </c>
    </row>
    <row r="2935" spans="1:2" x14ac:dyDescent="0.3">
      <c r="A2935" s="5" t="s">
        <v>548</v>
      </c>
      <c r="B2935" s="5">
        <v>455.08</v>
      </c>
    </row>
    <row r="2936" spans="1:2" x14ac:dyDescent="0.3">
      <c r="A2936" s="5" t="s">
        <v>142</v>
      </c>
      <c r="B2936" s="5">
        <v>54.78</v>
      </c>
    </row>
    <row r="2937" spans="1:2" x14ac:dyDescent="0.3">
      <c r="A2937" s="5" t="s">
        <v>142</v>
      </c>
      <c r="B2937" s="5">
        <v>304.83</v>
      </c>
    </row>
    <row r="2938" spans="1:2" x14ac:dyDescent="0.3">
      <c r="A2938" s="5" t="s">
        <v>991</v>
      </c>
      <c r="B2938" s="5">
        <v>280.39</v>
      </c>
    </row>
    <row r="2939" spans="1:2" x14ac:dyDescent="0.3">
      <c r="A2939" s="5" t="s">
        <v>508</v>
      </c>
      <c r="B2939" s="5">
        <v>56.22</v>
      </c>
    </row>
    <row r="2940" spans="1:2" x14ac:dyDescent="0.3">
      <c r="A2940" s="5" t="s">
        <v>508</v>
      </c>
      <c r="B2940" s="5">
        <v>107.96</v>
      </c>
    </row>
    <row r="2941" spans="1:2" x14ac:dyDescent="0.3">
      <c r="A2941" s="5" t="s">
        <v>508</v>
      </c>
      <c r="B2941" s="5">
        <v>3169.9920000000002</v>
      </c>
    </row>
    <row r="2942" spans="1:2" x14ac:dyDescent="0.3">
      <c r="A2942" s="5" t="s">
        <v>204</v>
      </c>
      <c r="B2942" s="5">
        <v>1384.34</v>
      </c>
    </row>
    <row r="2943" spans="1:2" x14ac:dyDescent="0.3">
      <c r="A2943" s="5" t="s">
        <v>63</v>
      </c>
      <c r="B2943" s="5">
        <v>167.53</v>
      </c>
    </row>
    <row r="2944" spans="1:2" x14ac:dyDescent="0.3">
      <c r="A2944" s="5" t="s">
        <v>992</v>
      </c>
      <c r="B2944" s="5">
        <v>2361.1</v>
      </c>
    </row>
    <row r="2945" spans="1:2" x14ac:dyDescent="0.3">
      <c r="A2945" s="5" t="s">
        <v>236</v>
      </c>
      <c r="B2945" s="5">
        <v>1060.3399999999999</v>
      </c>
    </row>
    <row r="2946" spans="1:2" x14ac:dyDescent="0.3">
      <c r="A2946" s="5" t="s">
        <v>616</v>
      </c>
      <c r="B2946" s="5">
        <v>587.20000000000005</v>
      </c>
    </row>
    <row r="2947" spans="1:2" x14ac:dyDescent="0.3">
      <c r="A2947" s="5" t="s">
        <v>993</v>
      </c>
      <c r="B2947" s="5">
        <v>110.79</v>
      </c>
    </row>
    <row r="2948" spans="1:2" x14ac:dyDescent="0.3">
      <c r="A2948" s="5" t="s">
        <v>994</v>
      </c>
      <c r="B2948" s="5">
        <v>2011.46</v>
      </c>
    </row>
    <row r="2949" spans="1:2" x14ac:dyDescent="0.3">
      <c r="A2949" s="5" t="s">
        <v>989</v>
      </c>
      <c r="B2949" s="5">
        <v>400.49</v>
      </c>
    </row>
    <row r="2950" spans="1:2" x14ac:dyDescent="0.3">
      <c r="A2950" s="5" t="s">
        <v>995</v>
      </c>
      <c r="B2950" s="5">
        <v>278.94</v>
      </c>
    </row>
    <row r="2951" spans="1:2" x14ac:dyDescent="0.3">
      <c r="A2951" s="5" t="s">
        <v>996</v>
      </c>
      <c r="B2951" s="5">
        <v>937.04</v>
      </c>
    </row>
    <row r="2952" spans="1:2" x14ac:dyDescent="0.3">
      <c r="A2952" s="5" t="s">
        <v>996</v>
      </c>
      <c r="B2952" s="5">
        <v>1616.64</v>
      </c>
    </row>
    <row r="2953" spans="1:2" x14ac:dyDescent="0.3">
      <c r="A2953" s="5" t="s">
        <v>997</v>
      </c>
      <c r="B2953" s="5">
        <v>5428.49</v>
      </c>
    </row>
    <row r="2954" spans="1:2" x14ac:dyDescent="0.3">
      <c r="A2954" s="5" t="s">
        <v>642</v>
      </c>
      <c r="B2954" s="5">
        <v>6435.87</v>
      </c>
    </row>
    <row r="2955" spans="1:2" x14ac:dyDescent="0.3">
      <c r="A2955" s="5" t="s">
        <v>642</v>
      </c>
      <c r="B2955" s="5">
        <v>312.02999999999997</v>
      </c>
    </row>
    <row r="2956" spans="1:2" x14ac:dyDescent="0.3">
      <c r="A2956" s="5" t="s">
        <v>336</v>
      </c>
      <c r="B2956" s="5">
        <v>145.93</v>
      </c>
    </row>
    <row r="2957" spans="1:2" x14ac:dyDescent="0.3">
      <c r="A2957" s="5" t="s">
        <v>998</v>
      </c>
      <c r="B2957" s="5">
        <v>16066.85</v>
      </c>
    </row>
    <row r="2958" spans="1:2" x14ac:dyDescent="0.3">
      <c r="A2958" s="5" t="s">
        <v>511</v>
      </c>
      <c r="B2958" s="5">
        <v>2101.59</v>
      </c>
    </row>
    <row r="2959" spans="1:2" x14ac:dyDescent="0.3">
      <c r="A2959" s="5" t="s">
        <v>924</v>
      </c>
      <c r="B2959" s="5">
        <v>137.07</v>
      </c>
    </row>
    <row r="2960" spans="1:2" x14ac:dyDescent="0.3">
      <c r="A2960" s="5" t="s">
        <v>924</v>
      </c>
      <c r="B2960" s="5">
        <v>203.99</v>
      </c>
    </row>
    <row r="2961" spans="1:2" x14ac:dyDescent="0.3">
      <c r="A2961" s="5" t="s">
        <v>999</v>
      </c>
      <c r="B2961" s="5">
        <v>117.91</v>
      </c>
    </row>
    <row r="2962" spans="1:2" x14ac:dyDescent="0.3">
      <c r="A2962" s="5" t="s">
        <v>999</v>
      </c>
      <c r="B2962" s="5">
        <v>3644.6</v>
      </c>
    </row>
    <row r="2963" spans="1:2" x14ac:dyDescent="0.3">
      <c r="A2963" s="5" t="s">
        <v>999</v>
      </c>
      <c r="B2963" s="5">
        <v>3491.6129999999998</v>
      </c>
    </row>
    <row r="2964" spans="1:2" x14ac:dyDescent="0.3">
      <c r="A2964" s="5" t="s">
        <v>816</v>
      </c>
      <c r="B2964" s="5">
        <v>103.6</v>
      </c>
    </row>
    <row r="2965" spans="1:2" x14ac:dyDescent="0.3">
      <c r="A2965" s="5" t="s">
        <v>430</v>
      </c>
      <c r="B2965" s="5">
        <v>2962.96</v>
      </c>
    </row>
    <row r="2966" spans="1:2" x14ac:dyDescent="0.3">
      <c r="A2966" s="5" t="s">
        <v>430</v>
      </c>
      <c r="B2966" s="5">
        <v>782.93</v>
      </c>
    </row>
    <row r="2967" spans="1:2" x14ac:dyDescent="0.3">
      <c r="A2967" s="5" t="s">
        <v>554</v>
      </c>
      <c r="B2967" s="5">
        <v>34.159999999999997</v>
      </c>
    </row>
    <row r="2968" spans="1:2" x14ac:dyDescent="0.3">
      <c r="A2968" s="5" t="s">
        <v>897</v>
      </c>
      <c r="B2968" s="5">
        <v>75.150000000000006</v>
      </c>
    </row>
    <row r="2969" spans="1:2" x14ac:dyDescent="0.3">
      <c r="A2969" s="5" t="s">
        <v>897</v>
      </c>
      <c r="B2969" s="5">
        <v>400.45</v>
      </c>
    </row>
    <row r="2970" spans="1:2" x14ac:dyDescent="0.3">
      <c r="A2970" s="5" t="s">
        <v>1000</v>
      </c>
      <c r="B2970" s="5">
        <v>176.24</v>
      </c>
    </row>
    <row r="2971" spans="1:2" x14ac:dyDescent="0.3">
      <c r="A2971" s="5" t="s">
        <v>830</v>
      </c>
      <c r="B2971" s="5">
        <v>538.14</v>
      </c>
    </row>
    <row r="2972" spans="1:2" x14ac:dyDescent="0.3">
      <c r="A2972" s="5" t="s">
        <v>830</v>
      </c>
      <c r="B2972" s="5">
        <v>4956.7839999999997</v>
      </c>
    </row>
    <row r="2973" spans="1:2" x14ac:dyDescent="0.3">
      <c r="A2973" s="5" t="s">
        <v>755</v>
      </c>
      <c r="B2973" s="5">
        <v>189.73</v>
      </c>
    </row>
    <row r="2974" spans="1:2" x14ac:dyDescent="0.3">
      <c r="A2974" s="5" t="s">
        <v>1001</v>
      </c>
      <c r="B2974" s="5">
        <v>278.8</v>
      </c>
    </row>
    <row r="2975" spans="1:2" x14ac:dyDescent="0.3">
      <c r="A2975" s="5" t="s">
        <v>723</v>
      </c>
      <c r="B2975" s="5">
        <v>423.07</v>
      </c>
    </row>
    <row r="2976" spans="1:2" x14ac:dyDescent="0.3">
      <c r="A2976" s="5" t="s">
        <v>723</v>
      </c>
      <c r="B2976" s="5">
        <v>1602.21</v>
      </c>
    </row>
    <row r="2977" spans="1:2" x14ac:dyDescent="0.3">
      <c r="A2977" s="5" t="s">
        <v>969</v>
      </c>
      <c r="B2977" s="5">
        <v>291.16000000000003</v>
      </c>
    </row>
    <row r="2978" spans="1:2" x14ac:dyDescent="0.3">
      <c r="A2978" s="5" t="s">
        <v>772</v>
      </c>
      <c r="B2978" s="5">
        <v>912.35</v>
      </c>
    </row>
    <row r="2979" spans="1:2" x14ac:dyDescent="0.3">
      <c r="A2979" s="5" t="s">
        <v>966</v>
      </c>
      <c r="B2979" s="5">
        <v>47.93</v>
      </c>
    </row>
    <row r="2980" spans="1:2" x14ac:dyDescent="0.3">
      <c r="A2980" s="5" t="s">
        <v>948</v>
      </c>
      <c r="B2980" s="5">
        <v>372.09</v>
      </c>
    </row>
    <row r="2981" spans="1:2" x14ac:dyDescent="0.3">
      <c r="A2981" s="5" t="s">
        <v>1002</v>
      </c>
      <c r="B2981" s="5">
        <v>87.32</v>
      </c>
    </row>
    <row r="2982" spans="1:2" x14ac:dyDescent="0.3">
      <c r="A2982" s="5" t="s">
        <v>410</v>
      </c>
      <c r="B2982" s="5">
        <v>388.13</v>
      </c>
    </row>
    <row r="2983" spans="1:2" x14ac:dyDescent="0.3">
      <c r="A2983" s="5" t="s">
        <v>410</v>
      </c>
      <c r="B2983" s="5">
        <v>2339.84</v>
      </c>
    </row>
    <row r="2984" spans="1:2" x14ac:dyDescent="0.3">
      <c r="A2984" s="5" t="s">
        <v>886</v>
      </c>
      <c r="B2984" s="5">
        <v>3044.7</v>
      </c>
    </row>
    <row r="2985" spans="1:2" x14ac:dyDescent="0.3">
      <c r="A2985" s="5" t="s">
        <v>405</v>
      </c>
      <c r="B2985" s="5">
        <v>404.3</v>
      </c>
    </row>
    <row r="2986" spans="1:2" x14ac:dyDescent="0.3">
      <c r="A2986" s="5" t="s">
        <v>405</v>
      </c>
      <c r="B2986" s="5">
        <v>11674.968000000001</v>
      </c>
    </row>
    <row r="2987" spans="1:2" x14ac:dyDescent="0.3">
      <c r="A2987" s="5" t="s">
        <v>885</v>
      </c>
      <c r="B2987" s="5">
        <v>8549.0400000000009</v>
      </c>
    </row>
    <row r="2988" spans="1:2" x14ac:dyDescent="0.3">
      <c r="A2988" s="5" t="s">
        <v>566</v>
      </c>
      <c r="B2988" s="5">
        <v>96.23</v>
      </c>
    </row>
    <row r="2989" spans="1:2" x14ac:dyDescent="0.3">
      <c r="A2989" s="5" t="s">
        <v>566</v>
      </c>
      <c r="B2989" s="5">
        <v>70.08</v>
      </c>
    </row>
    <row r="2990" spans="1:2" x14ac:dyDescent="0.3">
      <c r="A2990" s="5" t="s">
        <v>566</v>
      </c>
      <c r="B2990" s="5">
        <v>234.768</v>
      </c>
    </row>
    <row r="2991" spans="1:2" x14ac:dyDescent="0.3">
      <c r="A2991" s="5" t="s">
        <v>267</v>
      </c>
      <c r="B2991" s="5">
        <v>77.55</v>
      </c>
    </row>
    <row r="2992" spans="1:2" x14ac:dyDescent="0.3">
      <c r="A2992" s="5" t="s">
        <v>481</v>
      </c>
      <c r="B2992" s="5">
        <v>169.48</v>
      </c>
    </row>
    <row r="2993" spans="1:2" x14ac:dyDescent="0.3">
      <c r="A2993" s="5" t="s">
        <v>468</v>
      </c>
      <c r="B2993" s="5">
        <v>2227.34</v>
      </c>
    </row>
    <row r="2994" spans="1:2" x14ac:dyDescent="0.3">
      <c r="A2994" s="5" t="s">
        <v>675</v>
      </c>
      <c r="B2994" s="5">
        <v>2170.61</v>
      </c>
    </row>
    <row r="2995" spans="1:2" x14ac:dyDescent="0.3">
      <c r="A2995" s="5" t="s">
        <v>976</v>
      </c>
      <c r="B2995" s="5">
        <v>2478.88</v>
      </c>
    </row>
    <row r="2996" spans="1:2" x14ac:dyDescent="0.3">
      <c r="A2996" s="5" t="s">
        <v>760</v>
      </c>
      <c r="B2996" s="5">
        <v>1932.97</v>
      </c>
    </row>
    <row r="2997" spans="1:2" x14ac:dyDescent="0.3">
      <c r="A2997" s="5" t="s">
        <v>406</v>
      </c>
      <c r="B2997" s="5">
        <v>476.49</v>
      </c>
    </row>
    <row r="2998" spans="1:2" x14ac:dyDescent="0.3">
      <c r="A2998" s="5" t="s">
        <v>179</v>
      </c>
      <c r="B2998" s="5">
        <v>1374.7</v>
      </c>
    </row>
    <row r="2999" spans="1:2" x14ac:dyDescent="0.3">
      <c r="A2999" s="5" t="s">
        <v>752</v>
      </c>
      <c r="B2999" s="5">
        <v>516.62</v>
      </c>
    </row>
    <row r="3000" spans="1:2" x14ac:dyDescent="0.3">
      <c r="A3000" s="5" t="s">
        <v>1003</v>
      </c>
      <c r="B3000" s="5">
        <v>618.9</v>
      </c>
    </row>
    <row r="3001" spans="1:2" x14ac:dyDescent="0.3">
      <c r="A3001" s="5" t="s">
        <v>723</v>
      </c>
      <c r="B3001" s="5">
        <v>547.82000000000005</v>
      </c>
    </row>
    <row r="3002" spans="1:2" x14ac:dyDescent="0.3">
      <c r="A3002" s="5" t="s">
        <v>1004</v>
      </c>
      <c r="B3002" s="5">
        <v>1611.73</v>
      </c>
    </row>
    <row r="3003" spans="1:2" x14ac:dyDescent="0.3">
      <c r="A3003" s="5" t="s">
        <v>1004</v>
      </c>
      <c r="B3003" s="5">
        <v>1946.55</v>
      </c>
    </row>
    <row r="3004" spans="1:2" x14ac:dyDescent="0.3">
      <c r="A3004" s="5" t="s">
        <v>289</v>
      </c>
      <c r="B3004" s="5">
        <v>65.31</v>
      </c>
    </row>
    <row r="3005" spans="1:2" x14ac:dyDescent="0.3">
      <c r="A3005" s="5" t="s">
        <v>1005</v>
      </c>
      <c r="B3005" s="5">
        <v>376.65</v>
      </c>
    </row>
    <row r="3006" spans="1:2" x14ac:dyDescent="0.3">
      <c r="A3006" s="5" t="s">
        <v>1005</v>
      </c>
      <c r="B3006" s="5">
        <v>40.06</v>
      </c>
    </row>
    <row r="3007" spans="1:2" x14ac:dyDescent="0.3">
      <c r="A3007" s="5" t="s">
        <v>872</v>
      </c>
      <c r="B3007" s="5">
        <v>1665.0394999999999</v>
      </c>
    </row>
    <row r="3008" spans="1:2" x14ac:dyDescent="0.3">
      <c r="A3008" s="5" t="s">
        <v>606</v>
      </c>
      <c r="B3008" s="5">
        <v>418.93</v>
      </c>
    </row>
    <row r="3009" spans="1:2" x14ac:dyDescent="0.3">
      <c r="A3009" s="5" t="s">
        <v>1006</v>
      </c>
      <c r="B3009" s="5">
        <v>145.15</v>
      </c>
    </row>
    <row r="3010" spans="1:2" x14ac:dyDescent="0.3">
      <c r="A3010" s="5" t="s">
        <v>1006</v>
      </c>
      <c r="B3010" s="5">
        <v>131.5</v>
      </c>
    </row>
    <row r="3011" spans="1:2" x14ac:dyDescent="0.3">
      <c r="A3011" s="5" t="s">
        <v>1006</v>
      </c>
      <c r="B3011" s="5">
        <v>7814.59</v>
      </c>
    </row>
    <row r="3012" spans="1:2" x14ac:dyDescent="0.3">
      <c r="A3012" s="5" t="s">
        <v>1006</v>
      </c>
      <c r="B3012" s="5">
        <v>158.99</v>
      </c>
    </row>
    <row r="3013" spans="1:2" x14ac:dyDescent="0.3">
      <c r="A3013" s="5" t="s">
        <v>46</v>
      </c>
      <c r="B3013" s="5">
        <v>474.79300000000001</v>
      </c>
    </row>
    <row r="3014" spans="1:2" x14ac:dyDescent="0.3">
      <c r="A3014" s="5" t="s">
        <v>468</v>
      </c>
      <c r="B3014" s="5">
        <v>1965.21</v>
      </c>
    </row>
    <row r="3015" spans="1:2" x14ac:dyDescent="0.3">
      <c r="A3015" s="5" t="s">
        <v>605</v>
      </c>
      <c r="B3015" s="5">
        <v>670.94</v>
      </c>
    </row>
    <row r="3016" spans="1:2" x14ac:dyDescent="0.3">
      <c r="A3016" s="5" t="s">
        <v>940</v>
      </c>
      <c r="B3016" s="5">
        <v>278.27</v>
      </c>
    </row>
    <row r="3017" spans="1:2" x14ac:dyDescent="0.3">
      <c r="A3017" s="5" t="s">
        <v>494</v>
      </c>
      <c r="B3017" s="5">
        <v>5232.83</v>
      </c>
    </row>
    <row r="3018" spans="1:2" x14ac:dyDescent="0.3">
      <c r="A3018" s="5" t="s">
        <v>708</v>
      </c>
      <c r="B3018" s="5">
        <v>12.01</v>
      </c>
    </row>
    <row r="3019" spans="1:2" x14ac:dyDescent="0.3">
      <c r="A3019" s="5" t="s">
        <v>708</v>
      </c>
      <c r="B3019" s="5">
        <v>1846.76</v>
      </c>
    </row>
    <row r="3020" spans="1:2" x14ac:dyDescent="0.3">
      <c r="A3020" s="5" t="s">
        <v>708</v>
      </c>
      <c r="B3020" s="5">
        <v>2211.7339999999999</v>
      </c>
    </row>
    <row r="3021" spans="1:2" x14ac:dyDescent="0.3">
      <c r="A3021" s="5" t="s">
        <v>769</v>
      </c>
      <c r="B3021" s="5">
        <v>120.98</v>
      </c>
    </row>
    <row r="3022" spans="1:2" x14ac:dyDescent="0.3">
      <c r="A3022" s="5" t="s">
        <v>769</v>
      </c>
      <c r="B3022" s="5">
        <v>1082.6600000000001</v>
      </c>
    </row>
    <row r="3023" spans="1:2" x14ac:dyDescent="0.3">
      <c r="A3023" s="5" t="s">
        <v>977</v>
      </c>
      <c r="B3023" s="5">
        <v>1580.57</v>
      </c>
    </row>
    <row r="3024" spans="1:2" x14ac:dyDescent="0.3">
      <c r="A3024" s="5" t="s">
        <v>35</v>
      </c>
      <c r="B3024" s="5">
        <v>239.49</v>
      </c>
    </row>
    <row r="3025" spans="1:2" x14ac:dyDescent="0.3">
      <c r="A3025" s="5" t="s">
        <v>35</v>
      </c>
      <c r="B3025" s="5">
        <v>1819.1529999999998</v>
      </c>
    </row>
    <row r="3026" spans="1:2" x14ac:dyDescent="0.3">
      <c r="A3026" s="5" t="s">
        <v>137</v>
      </c>
      <c r="B3026" s="5">
        <v>71.2</v>
      </c>
    </row>
    <row r="3027" spans="1:2" x14ac:dyDescent="0.3">
      <c r="A3027" s="5" t="s">
        <v>1007</v>
      </c>
      <c r="B3027" s="5">
        <v>1239.4445000000001</v>
      </c>
    </row>
    <row r="3028" spans="1:2" x14ac:dyDescent="0.3">
      <c r="A3028" s="5" t="s">
        <v>1008</v>
      </c>
      <c r="B3028" s="5">
        <v>5178.17</v>
      </c>
    </row>
    <row r="3029" spans="1:2" x14ac:dyDescent="0.3">
      <c r="A3029" s="5" t="s">
        <v>1008</v>
      </c>
      <c r="B3029" s="5">
        <v>535.24</v>
      </c>
    </row>
    <row r="3030" spans="1:2" x14ac:dyDescent="0.3">
      <c r="A3030" s="5" t="s">
        <v>166</v>
      </c>
      <c r="B3030" s="5">
        <v>362.76</v>
      </c>
    </row>
    <row r="3031" spans="1:2" x14ac:dyDescent="0.3">
      <c r="A3031" s="5" t="s">
        <v>613</v>
      </c>
      <c r="B3031" s="5">
        <v>278.66000000000003</v>
      </c>
    </row>
    <row r="3032" spans="1:2" x14ac:dyDescent="0.3">
      <c r="A3032" s="5" t="s">
        <v>613</v>
      </c>
      <c r="B3032" s="5">
        <v>491.85</v>
      </c>
    </row>
    <row r="3033" spans="1:2" x14ac:dyDescent="0.3">
      <c r="A3033" s="5" t="s">
        <v>50</v>
      </c>
      <c r="B3033" s="5">
        <v>4744.6400000000003</v>
      </c>
    </row>
    <row r="3034" spans="1:2" x14ac:dyDescent="0.3">
      <c r="A3034" s="5" t="s">
        <v>50</v>
      </c>
      <c r="B3034" s="5">
        <v>40.825499999999998</v>
      </c>
    </row>
    <row r="3035" spans="1:2" x14ac:dyDescent="0.3">
      <c r="A3035" s="5" t="s">
        <v>1009</v>
      </c>
      <c r="B3035" s="5">
        <v>607.13</v>
      </c>
    </row>
    <row r="3036" spans="1:2" x14ac:dyDescent="0.3">
      <c r="A3036" s="5" t="s">
        <v>1009</v>
      </c>
      <c r="B3036" s="5">
        <v>34.22</v>
      </c>
    </row>
    <row r="3037" spans="1:2" x14ac:dyDescent="0.3">
      <c r="A3037" s="5" t="s">
        <v>354</v>
      </c>
      <c r="B3037" s="5">
        <v>115.99</v>
      </c>
    </row>
    <row r="3038" spans="1:2" x14ac:dyDescent="0.3">
      <c r="A3038" s="5" t="s">
        <v>759</v>
      </c>
      <c r="B3038" s="5">
        <v>3351.55</v>
      </c>
    </row>
    <row r="3039" spans="1:2" x14ac:dyDescent="0.3">
      <c r="A3039" s="5" t="s">
        <v>923</v>
      </c>
      <c r="B3039" s="5">
        <v>1351.78</v>
      </c>
    </row>
    <row r="3040" spans="1:2" x14ac:dyDescent="0.3">
      <c r="A3040" s="5" t="s">
        <v>923</v>
      </c>
      <c r="B3040" s="5">
        <v>1560.96</v>
      </c>
    </row>
    <row r="3041" spans="1:2" x14ac:dyDescent="0.3">
      <c r="A3041" s="5" t="s">
        <v>533</v>
      </c>
      <c r="B3041" s="5">
        <v>6991.65</v>
      </c>
    </row>
    <row r="3042" spans="1:2" x14ac:dyDescent="0.3">
      <c r="A3042" s="5" t="s">
        <v>166</v>
      </c>
      <c r="B3042" s="5">
        <v>28.39</v>
      </c>
    </row>
    <row r="3043" spans="1:2" x14ac:dyDescent="0.3">
      <c r="A3043" s="5" t="s">
        <v>597</v>
      </c>
      <c r="B3043" s="5">
        <v>168.55</v>
      </c>
    </row>
    <row r="3044" spans="1:2" x14ac:dyDescent="0.3">
      <c r="A3044" s="5" t="s">
        <v>597</v>
      </c>
      <c r="B3044" s="5">
        <v>77.03</v>
      </c>
    </row>
    <row r="3045" spans="1:2" x14ac:dyDescent="0.3">
      <c r="A3045" s="5" t="s">
        <v>96</v>
      </c>
      <c r="B3045" s="5">
        <v>401.37</v>
      </c>
    </row>
    <row r="3046" spans="1:2" x14ac:dyDescent="0.3">
      <c r="A3046" s="5" t="s">
        <v>1010</v>
      </c>
      <c r="B3046" s="5">
        <v>73.7</v>
      </c>
    </row>
    <row r="3047" spans="1:2" x14ac:dyDescent="0.3">
      <c r="A3047" s="5" t="s">
        <v>51</v>
      </c>
      <c r="B3047" s="5">
        <v>244.9</v>
      </c>
    </row>
    <row r="3048" spans="1:2" x14ac:dyDescent="0.3">
      <c r="A3048" s="5" t="s">
        <v>205</v>
      </c>
      <c r="B3048" s="5">
        <v>28.75</v>
      </c>
    </row>
    <row r="3049" spans="1:2" x14ac:dyDescent="0.3">
      <c r="A3049" s="5" t="s">
        <v>205</v>
      </c>
      <c r="B3049" s="5">
        <v>19014.240000000002</v>
      </c>
    </row>
    <row r="3050" spans="1:2" x14ac:dyDescent="0.3">
      <c r="A3050" s="5" t="s">
        <v>205</v>
      </c>
      <c r="B3050" s="5">
        <v>385.05</v>
      </c>
    </row>
    <row r="3051" spans="1:2" x14ac:dyDescent="0.3">
      <c r="A3051" s="5" t="s">
        <v>378</v>
      </c>
      <c r="B3051" s="5">
        <v>85.77</v>
      </c>
    </row>
    <row r="3052" spans="1:2" x14ac:dyDescent="0.3">
      <c r="A3052" s="5" t="s">
        <v>378</v>
      </c>
      <c r="B3052" s="5">
        <v>149.31</v>
      </c>
    </row>
    <row r="3053" spans="1:2" x14ac:dyDescent="0.3">
      <c r="A3053" s="5" t="s">
        <v>555</v>
      </c>
      <c r="B3053" s="5">
        <v>1049.79</v>
      </c>
    </row>
    <row r="3054" spans="1:2" x14ac:dyDescent="0.3">
      <c r="A3054" s="5" t="s">
        <v>555</v>
      </c>
      <c r="B3054" s="5">
        <v>817.18</v>
      </c>
    </row>
    <row r="3055" spans="1:2" x14ac:dyDescent="0.3">
      <c r="A3055" s="5" t="s">
        <v>172</v>
      </c>
      <c r="B3055" s="5">
        <v>81.900000000000006</v>
      </c>
    </row>
    <row r="3056" spans="1:2" x14ac:dyDescent="0.3">
      <c r="A3056" s="5" t="s">
        <v>938</v>
      </c>
      <c r="B3056" s="5">
        <v>495.5</v>
      </c>
    </row>
    <row r="3057" spans="1:2" x14ac:dyDescent="0.3">
      <c r="A3057" s="5" t="s">
        <v>914</v>
      </c>
      <c r="B3057" s="5">
        <v>34.880000000000003</v>
      </c>
    </row>
    <row r="3058" spans="1:2" x14ac:dyDescent="0.3">
      <c r="A3058" s="5" t="s">
        <v>327</v>
      </c>
      <c r="B3058" s="5">
        <v>532.11</v>
      </c>
    </row>
    <row r="3059" spans="1:2" x14ac:dyDescent="0.3">
      <c r="A3059" s="5" t="s">
        <v>1011</v>
      </c>
      <c r="B3059" s="5">
        <v>54.3</v>
      </c>
    </row>
    <row r="3060" spans="1:2" x14ac:dyDescent="0.3">
      <c r="A3060" s="5" t="s">
        <v>1012</v>
      </c>
      <c r="B3060" s="5">
        <v>8937.3799999999992</v>
      </c>
    </row>
    <row r="3061" spans="1:2" x14ac:dyDescent="0.3">
      <c r="A3061" s="5" t="s">
        <v>1012</v>
      </c>
      <c r="B3061" s="5">
        <v>108.85</v>
      </c>
    </row>
    <row r="3062" spans="1:2" x14ac:dyDescent="0.3">
      <c r="A3062" s="5" t="s">
        <v>1012</v>
      </c>
      <c r="B3062" s="5">
        <v>157.47</v>
      </c>
    </row>
    <row r="3063" spans="1:2" x14ac:dyDescent="0.3">
      <c r="A3063" s="5" t="s">
        <v>1013</v>
      </c>
      <c r="B3063" s="5">
        <v>236.32</v>
      </c>
    </row>
    <row r="3064" spans="1:2" x14ac:dyDescent="0.3">
      <c r="A3064" s="5" t="s">
        <v>543</v>
      </c>
      <c r="B3064" s="5">
        <v>8225.24</v>
      </c>
    </row>
    <row r="3065" spans="1:2" x14ac:dyDescent="0.3">
      <c r="A3065" s="5" t="s">
        <v>833</v>
      </c>
      <c r="B3065" s="5">
        <v>125.273</v>
      </c>
    </row>
    <row r="3066" spans="1:2" x14ac:dyDescent="0.3">
      <c r="A3066" s="5" t="s">
        <v>677</v>
      </c>
      <c r="B3066" s="5">
        <v>4998.03</v>
      </c>
    </row>
    <row r="3067" spans="1:2" x14ac:dyDescent="0.3">
      <c r="A3067" s="5" t="s">
        <v>354</v>
      </c>
      <c r="B3067" s="5">
        <v>255.83</v>
      </c>
    </row>
    <row r="3068" spans="1:2" x14ac:dyDescent="0.3">
      <c r="A3068" s="5" t="s">
        <v>354</v>
      </c>
      <c r="B3068" s="5">
        <v>947.66</v>
      </c>
    </row>
    <row r="3069" spans="1:2" x14ac:dyDescent="0.3">
      <c r="A3069" s="5" t="s">
        <v>624</v>
      </c>
      <c r="B3069" s="5">
        <v>1337.19</v>
      </c>
    </row>
    <row r="3070" spans="1:2" x14ac:dyDescent="0.3">
      <c r="A3070" s="5" t="s">
        <v>839</v>
      </c>
      <c r="B3070" s="5">
        <v>118.95</v>
      </c>
    </row>
    <row r="3071" spans="1:2" x14ac:dyDescent="0.3">
      <c r="A3071" s="5" t="s">
        <v>839</v>
      </c>
      <c r="B3071" s="5">
        <v>3814.1710000000003</v>
      </c>
    </row>
    <row r="3072" spans="1:2" x14ac:dyDescent="0.3">
      <c r="A3072" s="5" t="s">
        <v>114</v>
      </c>
      <c r="B3072" s="5">
        <v>498.28</v>
      </c>
    </row>
    <row r="3073" spans="1:2" x14ac:dyDescent="0.3">
      <c r="A3073" s="5" t="s">
        <v>240</v>
      </c>
      <c r="B3073" s="5">
        <v>1409.86</v>
      </c>
    </row>
    <row r="3074" spans="1:2" x14ac:dyDescent="0.3">
      <c r="A3074" s="5" t="s">
        <v>1014</v>
      </c>
      <c r="B3074" s="5">
        <v>209.33</v>
      </c>
    </row>
    <row r="3075" spans="1:2" x14ac:dyDescent="0.3">
      <c r="A3075" s="5" t="s">
        <v>1015</v>
      </c>
      <c r="B3075" s="5">
        <v>563.08000000000004</v>
      </c>
    </row>
    <row r="3076" spans="1:2" x14ac:dyDescent="0.3">
      <c r="A3076" s="5" t="s">
        <v>86</v>
      </c>
      <c r="B3076" s="5">
        <v>216.79</v>
      </c>
    </row>
    <row r="3077" spans="1:2" x14ac:dyDescent="0.3">
      <c r="A3077" s="5" t="s">
        <v>882</v>
      </c>
      <c r="B3077" s="5">
        <v>6147.24</v>
      </c>
    </row>
    <row r="3078" spans="1:2" x14ac:dyDescent="0.3">
      <c r="A3078" s="5" t="s">
        <v>767</v>
      </c>
      <c r="B3078" s="5">
        <v>16.809999999999999</v>
      </c>
    </row>
    <row r="3079" spans="1:2" x14ac:dyDescent="0.3">
      <c r="A3079" s="5" t="s">
        <v>967</v>
      </c>
      <c r="B3079" s="5">
        <v>265.61</v>
      </c>
    </row>
    <row r="3080" spans="1:2" x14ac:dyDescent="0.3">
      <c r="A3080" s="5" t="s">
        <v>967</v>
      </c>
      <c r="B3080" s="5">
        <v>485.03</v>
      </c>
    </row>
    <row r="3081" spans="1:2" x14ac:dyDescent="0.3">
      <c r="A3081" s="5" t="s">
        <v>1016</v>
      </c>
      <c r="B3081" s="5">
        <v>2039.33</v>
      </c>
    </row>
    <row r="3082" spans="1:2" x14ac:dyDescent="0.3">
      <c r="A3082" s="5" t="s">
        <v>331</v>
      </c>
      <c r="B3082" s="5">
        <v>751.94</v>
      </c>
    </row>
    <row r="3083" spans="1:2" x14ac:dyDescent="0.3">
      <c r="A3083" s="5" t="s">
        <v>1017</v>
      </c>
      <c r="B3083" s="5">
        <v>581.52</v>
      </c>
    </row>
    <row r="3084" spans="1:2" x14ac:dyDescent="0.3">
      <c r="A3084" s="5" t="s">
        <v>1017</v>
      </c>
      <c r="B3084" s="5">
        <v>19.170000000000002</v>
      </c>
    </row>
    <row r="3085" spans="1:2" x14ac:dyDescent="0.3">
      <c r="A3085" s="5" t="s">
        <v>1018</v>
      </c>
      <c r="B3085" s="5">
        <v>2842.54</v>
      </c>
    </row>
    <row r="3086" spans="1:2" x14ac:dyDescent="0.3">
      <c r="A3086" s="5" t="s">
        <v>213</v>
      </c>
      <c r="B3086" s="5">
        <v>939.39</v>
      </c>
    </row>
    <row r="3087" spans="1:2" x14ac:dyDescent="0.3">
      <c r="A3087" s="5" t="s">
        <v>406</v>
      </c>
      <c r="B3087" s="5">
        <v>832.14</v>
      </c>
    </row>
    <row r="3088" spans="1:2" x14ac:dyDescent="0.3">
      <c r="A3088" s="5" t="s">
        <v>447</v>
      </c>
      <c r="B3088" s="5">
        <v>191.13</v>
      </c>
    </row>
    <row r="3089" spans="1:2" x14ac:dyDescent="0.3">
      <c r="A3089" s="5" t="s">
        <v>323</v>
      </c>
      <c r="B3089" s="5">
        <v>48.24</v>
      </c>
    </row>
    <row r="3090" spans="1:2" x14ac:dyDescent="0.3">
      <c r="A3090" s="5" t="s">
        <v>443</v>
      </c>
      <c r="B3090" s="5">
        <v>465.83</v>
      </c>
    </row>
    <row r="3091" spans="1:2" x14ac:dyDescent="0.3">
      <c r="A3091" s="5" t="s">
        <v>816</v>
      </c>
      <c r="B3091" s="5">
        <v>515.37</v>
      </c>
    </row>
    <row r="3092" spans="1:2" x14ac:dyDescent="0.3">
      <c r="A3092" s="5" t="s">
        <v>1019</v>
      </c>
      <c r="B3092" s="5">
        <v>258.13</v>
      </c>
    </row>
    <row r="3093" spans="1:2" x14ac:dyDescent="0.3">
      <c r="A3093" s="5" t="s">
        <v>837</v>
      </c>
      <c r="B3093" s="5">
        <v>55.97</v>
      </c>
    </row>
    <row r="3094" spans="1:2" x14ac:dyDescent="0.3">
      <c r="A3094" s="5" t="s">
        <v>837</v>
      </c>
      <c r="B3094" s="5">
        <v>174.72</v>
      </c>
    </row>
    <row r="3095" spans="1:2" x14ac:dyDescent="0.3">
      <c r="A3095" s="5" t="s">
        <v>837</v>
      </c>
      <c r="B3095" s="5">
        <v>2271.37</v>
      </c>
    </row>
    <row r="3096" spans="1:2" x14ac:dyDescent="0.3">
      <c r="A3096" s="5" t="s">
        <v>1020</v>
      </c>
      <c r="B3096" s="5">
        <v>177.22</v>
      </c>
    </row>
    <row r="3097" spans="1:2" x14ac:dyDescent="0.3">
      <c r="A3097" s="5" t="s">
        <v>1000</v>
      </c>
      <c r="B3097" s="5">
        <v>1138.43</v>
      </c>
    </row>
    <row r="3098" spans="1:2" x14ac:dyDescent="0.3">
      <c r="A3098" s="5" t="s">
        <v>1000</v>
      </c>
      <c r="B3098" s="5">
        <v>5271.0454999999993</v>
      </c>
    </row>
    <row r="3099" spans="1:2" x14ac:dyDescent="0.3">
      <c r="A3099" s="5" t="s">
        <v>888</v>
      </c>
      <c r="B3099" s="5">
        <v>1033.44</v>
      </c>
    </row>
    <row r="3100" spans="1:2" x14ac:dyDescent="0.3">
      <c r="A3100" s="5" t="s">
        <v>59</v>
      </c>
      <c r="B3100" s="5">
        <v>943.44</v>
      </c>
    </row>
    <row r="3101" spans="1:2" x14ac:dyDescent="0.3">
      <c r="A3101" s="5" t="s">
        <v>59</v>
      </c>
      <c r="B3101" s="5">
        <v>14493.84</v>
      </c>
    </row>
    <row r="3102" spans="1:2" x14ac:dyDescent="0.3">
      <c r="A3102" s="5" t="s">
        <v>708</v>
      </c>
      <c r="B3102" s="5">
        <v>116.22</v>
      </c>
    </row>
    <row r="3103" spans="1:2" x14ac:dyDescent="0.3">
      <c r="A3103" s="5" t="s">
        <v>1021</v>
      </c>
      <c r="B3103" s="5">
        <v>329.91</v>
      </c>
    </row>
    <row r="3104" spans="1:2" x14ac:dyDescent="0.3">
      <c r="A3104" s="5" t="s">
        <v>1022</v>
      </c>
      <c r="B3104" s="5">
        <v>24.76</v>
      </c>
    </row>
    <row r="3105" spans="1:2" x14ac:dyDescent="0.3">
      <c r="A3105" s="5" t="s">
        <v>941</v>
      </c>
      <c r="B3105" s="5">
        <v>5382.24</v>
      </c>
    </row>
    <row r="3106" spans="1:2" x14ac:dyDescent="0.3">
      <c r="A3106" s="5" t="s">
        <v>941</v>
      </c>
      <c r="B3106" s="5">
        <v>1035.95</v>
      </c>
    </row>
    <row r="3107" spans="1:2" x14ac:dyDescent="0.3">
      <c r="A3107" s="5" t="s">
        <v>193</v>
      </c>
      <c r="B3107" s="5">
        <v>2463.6</v>
      </c>
    </row>
    <row r="3108" spans="1:2" x14ac:dyDescent="0.3">
      <c r="A3108" s="5" t="s">
        <v>600</v>
      </c>
      <c r="B3108" s="5">
        <v>40.24</v>
      </c>
    </row>
    <row r="3109" spans="1:2" x14ac:dyDescent="0.3">
      <c r="A3109" s="5" t="s">
        <v>178</v>
      </c>
      <c r="B3109" s="5">
        <v>200.08</v>
      </c>
    </row>
    <row r="3110" spans="1:2" x14ac:dyDescent="0.3">
      <c r="A3110" s="5" t="s">
        <v>1023</v>
      </c>
      <c r="B3110" s="5">
        <v>790.24</v>
      </c>
    </row>
    <row r="3111" spans="1:2" x14ac:dyDescent="0.3">
      <c r="A3111" s="5" t="s">
        <v>134</v>
      </c>
      <c r="B3111" s="5">
        <v>241.70600000000002</v>
      </c>
    </row>
    <row r="3112" spans="1:2" x14ac:dyDescent="0.3">
      <c r="A3112" s="5" t="s">
        <v>106</v>
      </c>
      <c r="B3112" s="5">
        <v>192.12</v>
      </c>
    </row>
    <row r="3113" spans="1:2" x14ac:dyDescent="0.3">
      <c r="A3113" s="5" t="s">
        <v>106</v>
      </c>
      <c r="B3113" s="5">
        <v>3917.61</v>
      </c>
    </row>
    <row r="3114" spans="1:2" x14ac:dyDescent="0.3">
      <c r="A3114" s="5" t="s">
        <v>106</v>
      </c>
      <c r="B3114" s="5">
        <v>2788.04</v>
      </c>
    </row>
    <row r="3115" spans="1:2" x14ac:dyDescent="0.3">
      <c r="A3115" s="5" t="s">
        <v>477</v>
      </c>
      <c r="B3115" s="5">
        <v>70.55</v>
      </c>
    </row>
    <row r="3116" spans="1:2" x14ac:dyDescent="0.3">
      <c r="A3116" s="5" t="s">
        <v>86</v>
      </c>
      <c r="B3116" s="5">
        <v>233.03</v>
      </c>
    </row>
    <row r="3117" spans="1:2" x14ac:dyDescent="0.3">
      <c r="A3117" s="5" t="s">
        <v>705</v>
      </c>
      <c r="B3117" s="5">
        <v>816.11</v>
      </c>
    </row>
    <row r="3118" spans="1:2" x14ac:dyDescent="0.3">
      <c r="A3118" s="5" t="s">
        <v>352</v>
      </c>
      <c r="B3118" s="5">
        <v>1194.3399999999999</v>
      </c>
    </row>
    <row r="3119" spans="1:2" x14ac:dyDescent="0.3">
      <c r="A3119" s="5" t="s">
        <v>1024</v>
      </c>
      <c r="B3119" s="5">
        <v>51.832999999999998</v>
      </c>
    </row>
    <row r="3120" spans="1:2" x14ac:dyDescent="0.3">
      <c r="A3120" s="5" t="s">
        <v>491</v>
      </c>
      <c r="B3120" s="5">
        <v>7264.64</v>
      </c>
    </row>
    <row r="3121" spans="1:2" x14ac:dyDescent="0.3">
      <c r="A3121" s="5" t="s">
        <v>756</v>
      </c>
      <c r="B3121" s="5">
        <v>676.44</v>
      </c>
    </row>
    <row r="3122" spans="1:2" x14ac:dyDescent="0.3">
      <c r="A3122" s="5" t="s">
        <v>756</v>
      </c>
      <c r="B3122" s="5">
        <v>128.02000000000001</v>
      </c>
    </row>
    <row r="3123" spans="1:2" x14ac:dyDescent="0.3">
      <c r="A3123" s="5" t="s">
        <v>756</v>
      </c>
      <c r="B3123" s="5">
        <v>526.82000000000005</v>
      </c>
    </row>
    <row r="3124" spans="1:2" x14ac:dyDescent="0.3">
      <c r="A3124" s="5" t="s">
        <v>471</v>
      </c>
      <c r="B3124" s="5">
        <v>2728.42</v>
      </c>
    </row>
    <row r="3125" spans="1:2" x14ac:dyDescent="0.3">
      <c r="A3125" s="5" t="s">
        <v>321</v>
      </c>
      <c r="B3125" s="5">
        <v>797.98</v>
      </c>
    </row>
    <row r="3126" spans="1:2" x14ac:dyDescent="0.3">
      <c r="A3126" s="5" t="s">
        <v>382</v>
      </c>
      <c r="B3126" s="5">
        <v>18.7</v>
      </c>
    </row>
    <row r="3127" spans="1:2" x14ac:dyDescent="0.3">
      <c r="A3127" s="5" t="s">
        <v>1025</v>
      </c>
      <c r="B3127" s="5">
        <v>140.74</v>
      </c>
    </row>
    <row r="3128" spans="1:2" x14ac:dyDescent="0.3">
      <c r="A3128" s="5" t="s">
        <v>388</v>
      </c>
      <c r="B3128" s="5">
        <v>1121.78</v>
      </c>
    </row>
    <row r="3129" spans="1:2" x14ac:dyDescent="0.3">
      <c r="A3129" s="5" t="s">
        <v>388</v>
      </c>
      <c r="B3129" s="5">
        <v>5404.18</v>
      </c>
    </row>
    <row r="3130" spans="1:2" x14ac:dyDescent="0.3">
      <c r="A3130" s="5" t="s">
        <v>388</v>
      </c>
      <c r="B3130" s="5">
        <v>430.19</v>
      </c>
    </row>
    <row r="3131" spans="1:2" x14ac:dyDescent="0.3">
      <c r="A3131" s="5" t="s">
        <v>335</v>
      </c>
      <c r="B3131" s="5">
        <v>323.11</v>
      </c>
    </row>
    <row r="3132" spans="1:2" x14ac:dyDescent="0.3">
      <c r="A3132" s="5" t="s">
        <v>335</v>
      </c>
      <c r="B3132" s="5">
        <v>65.099999999999994</v>
      </c>
    </row>
    <row r="3133" spans="1:2" x14ac:dyDescent="0.3">
      <c r="A3133" s="5" t="s">
        <v>1026</v>
      </c>
      <c r="B3133" s="5">
        <v>163.75</v>
      </c>
    </row>
    <row r="3134" spans="1:2" x14ac:dyDescent="0.3">
      <c r="A3134" s="5" t="s">
        <v>996</v>
      </c>
      <c r="B3134" s="5">
        <v>1482.81</v>
      </c>
    </row>
    <row r="3135" spans="1:2" x14ac:dyDescent="0.3">
      <c r="A3135" s="5" t="s">
        <v>996</v>
      </c>
      <c r="B3135" s="5">
        <v>6693.28</v>
      </c>
    </row>
    <row r="3136" spans="1:2" x14ac:dyDescent="0.3">
      <c r="A3136" s="5" t="s">
        <v>1027</v>
      </c>
      <c r="B3136" s="5">
        <v>275.91000000000003</v>
      </c>
    </row>
    <row r="3137" spans="1:2" x14ac:dyDescent="0.3">
      <c r="A3137" s="5" t="s">
        <v>934</v>
      </c>
      <c r="B3137" s="5">
        <v>3259.25</v>
      </c>
    </row>
    <row r="3138" spans="1:2" x14ac:dyDescent="0.3">
      <c r="A3138" s="5" t="s">
        <v>1028</v>
      </c>
      <c r="B3138" s="5">
        <v>34.94</v>
      </c>
    </row>
    <row r="3139" spans="1:2" x14ac:dyDescent="0.3">
      <c r="A3139" s="5" t="s">
        <v>942</v>
      </c>
      <c r="B3139" s="5">
        <v>30.83</v>
      </c>
    </row>
    <row r="3140" spans="1:2" x14ac:dyDescent="0.3">
      <c r="A3140" s="5" t="s">
        <v>695</v>
      </c>
      <c r="B3140" s="5">
        <v>1623.09</v>
      </c>
    </row>
    <row r="3141" spans="1:2" x14ac:dyDescent="0.3">
      <c r="A3141" s="5" t="s">
        <v>757</v>
      </c>
      <c r="B3141" s="5">
        <v>121.66</v>
      </c>
    </row>
    <row r="3142" spans="1:2" x14ac:dyDescent="0.3">
      <c r="A3142" s="5" t="s">
        <v>653</v>
      </c>
      <c r="B3142" s="5">
        <v>279.33</v>
      </c>
    </row>
    <row r="3143" spans="1:2" x14ac:dyDescent="0.3">
      <c r="A3143" s="5" t="s">
        <v>308</v>
      </c>
      <c r="B3143" s="5">
        <v>128.62</v>
      </c>
    </row>
    <row r="3144" spans="1:2" x14ac:dyDescent="0.3">
      <c r="A3144" s="5" t="s">
        <v>246</v>
      </c>
      <c r="B3144" s="5">
        <v>424</v>
      </c>
    </row>
    <row r="3145" spans="1:2" x14ac:dyDescent="0.3">
      <c r="A3145" s="5" t="s">
        <v>246</v>
      </c>
      <c r="B3145" s="5">
        <v>504.79</v>
      </c>
    </row>
    <row r="3146" spans="1:2" x14ac:dyDescent="0.3">
      <c r="A3146" s="5" t="s">
        <v>772</v>
      </c>
      <c r="B3146" s="5">
        <v>9304.2000000000007</v>
      </c>
    </row>
    <row r="3147" spans="1:2" x14ac:dyDescent="0.3">
      <c r="A3147" s="5" t="s">
        <v>772</v>
      </c>
      <c r="B3147" s="5">
        <v>1685.05</v>
      </c>
    </row>
    <row r="3148" spans="1:2" x14ac:dyDescent="0.3">
      <c r="A3148" s="5" t="s">
        <v>772</v>
      </c>
      <c r="B3148" s="5">
        <v>57.48</v>
      </c>
    </row>
    <row r="3149" spans="1:2" x14ac:dyDescent="0.3">
      <c r="A3149" s="5" t="s">
        <v>511</v>
      </c>
      <c r="B3149" s="5">
        <v>251.51</v>
      </c>
    </row>
    <row r="3150" spans="1:2" x14ac:dyDescent="0.3">
      <c r="A3150" s="5" t="s">
        <v>635</v>
      </c>
      <c r="B3150" s="5">
        <v>90.93</v>
      </c>
    </row>
    <row r="3151" spans="1:2" x14ac:dyDescent="0.3">
      <c r="A3151" s="5" t="s">
        <v>635</v>
      </c>
      <c r="B3151" s="5">
        <v>6170.9120000000003</v>
      </c>
    </row>
    <row r="3152" spans="1:2" x14ac:dyDescent="0.3">
      <c r="A3152" s="5" t="s">
        <v>178</v>
      </c>
      <c r="B3152" s="5">
        <v>1934.6</v>
      </c>
    </row>
    <row r="3153" spans="1:2" x14ac:dyDescent="0.3">
      <c r="A3153" s="5" t="s">
        <v>279</v>
      </c>
      <c r="B3153" s="5">
        <v>6803</v>
      </c>
    </row>
    <row r="3154" spans="1:2" x14ac:dyDescent="0.3">
      <c r="A3154" s="5" t="s">
        <v>147</v>
      </c>
      <c r="B3154" s="5">
        <v>2951.7</v>
      </c>
    </row>
    <row r="3155" spans="1:2" x14ac:dyDescent="0.3">
      <c r="A3155" s="5" t="s">
        <v>597</v>
      </c>
      <c r="B3155" s="5">
        <v>365.93</v>
      </c>
    </row>
    <row r="3156" spans="1:2" x14ac:dyDescent="0.3">
      <c r="A3156" s="5" t="s">
        <v>846</v>
      </c>
      <c r="B3156" s="5">
        <v>309.3</v>
      </c>
    </row>
    <row r="3157" spans="1:2" x14ac:dyDescent="0.3">
      <c r="A3157" s="5" t="s">
        <v>995</v>
      </c>
      <c r="B3157" s="5">
        <v>9544.18</v>
      </c>
    </row>
    <row r="3158" spans="1:2" x14ac:dyDescent="0.3">
      <c r="A3158" s="5" t="s">
        <v>995</v>
      </c>
      <c r="B3158" s="5">
        <v>32.92</v>
      </c>
    </row>
    <row r="3159" spans="1:2" x14ac:dyDescent="0.3">
      <c r="A3159" s="5" t="s">
        <v>949</v>
      </c>
      <c r="B3159" s="5">
        <v>18.260000000000002</v>
      </c>
    </row>
    <row r="3160" spans="1:2" x14ac:dyDescent="0.3">
      <c r="A3160" s="5" t="s">
        <v>843</v>
      </c>
      <c r="B3160" s="5">
        <v>9843.11</v>
      </c>
    </row>
    <row r="3161" spans="1:2" x14ac:dyDescent="0.3">
      <c r="A3161" s="5" t="s">
        <v>843</v>
      </c>
      <c r="B3161" s="5">
        <v>7190.06</v>
      </c>
    </row>
    <row r="3162" spans="1:2" x14ac:dyDescent="0.3">
      <c r="A3162" s="5" t="s">
        <v>478</v>
      </c>
      <c r="B3162" s="5">
        <v>2044.2755000000002</v>
      </c>
    </row>
    <row r="3163" spans="1:2" x14ac:dyDescent="0.3">
      <c r="A3163" s="5" t="s">
        <v>980</v>
      </c>
      <c r="B3163" s="5">
        <v>2405</v>
      </c>
    </row>
    <row r="3164" spans="1:2" x14ac:dyDescent="0.3">
      <c r="A3164" s="5" t="s">
        <v>893</v>
      </c>
      <c r="B3164" s="5">
        <v>444.52</v>
      </c>
    </row>
    <row r="3165" spans="1:2" x14ac:dyDescent="0.3">
      <c r="A3165" s="5" t="s">
        <v>430</v>
      </c>
      <c r="B3165" s="5">
        <v>296.82</v>
      </c>
    </row>
    <row r="3166" spans="1:2" x14ac:dyDescent="0.3">
      <c r="A3166" s="5" t="s">
        <v>1029</v>
      </c>
      <c r="B3166" s="5">
        <v>238.76</v>
      </c>
    </row>
    <row r="3167" spans="1:2" x14ac:dyDescent="0.3">
      <c r="A3167" s="5" t="s">
        <v>256</v>
      </c>
      <c r="B3167" s="5">
        <v>187.84</v>
      </c>
    </row>
    <row r="3168" spans="1:2" x14ac:dyDescent="0.3">
      <c r="A3168" s="5" t="s">
        <v>1030</v>
      </c>
      <c r="B3168" s="5">
        <v>240.6</v>
      </c>
    </row>
    <row r="3169" spans="1:2" x14ac:dyDescent="0.3">
      <c r="A3169" s="5" t="s">
        <v>1030</v>
      </c>
      <c r="B3169" s="5">
        <v>236.87799999999999</v>
      </c>
    </row>
    <row r="3170" spans="1:2" x14ac:dyDescent="0.3">
      <c r="A3170" s="5" t="s">
        <v>48</v>
      </c>
      <c r="B3170" s="5">
        <v>46.44</v>
      </c>
    </row>
    <row r="3171" spans="1:2" x14ac:dyDescent="0.3">
      <c r="A3171" s="5" t="s">
        <v>362</v>
      </c>
      <c r="B3171" s="5">
        <v>6785.86</v>
      </c>
    </row>
    <row r="3172" spans="1:2" x14ac:dyDescent="0.3">
      <c r="A3172" s="5" t="s">
        <v>1031</v>
      </c>
      <c r="B3172" s="5">
        <v>6277.75</v>
      </c>
    </row>
    <row r="3173" spans="1:2" x14ac:dyDescent="0.3">
      <c r="A3173" s="5" t="s">
        <v>1031</v>
      </c>
      <c r="B3173" s="5">
        <v>360.24</v>
      </c>
    </row>
    <row r="3174" spans="1:2" x14ac:dyDescent="0.3">
      <c r="A3174" s="5" t="s">
        <v>1013</v>
      </c>
      <c r="B3174" s="5">
        <v>6.77</v>
      </c>
    </row>
    <row r="3175" spans="1:2" x14ac:dyDescent="0.3">
      <c r="A3175" s="5" t="s">
        <v>454</v>
      </c>
      <c r="B3175" s="5">
        <v>209.12</v>
      </c>
    </row>
    <row r="3176" spans="1:2" x14ac:dyDescent="0.3">
      <c r="A3176" s="5" t="s">
        <v>346</v>
      </c>
      <c r="B3176" s="5">
        <v>144.84</v>
      </c>
    </row>
    <row r="3177" spans="1:2" x14ac:dyDescent="0.3">
      <c r="A3177" s="5" t="s">
        <v>137</v>
      </c>
      <c r="B3177" s="5">
        <v>140.37</v>
      </c>
    </row>
    <row r="3178" spans="1:2" x14ac:dyDescent="0.3">
      <c r="A3178" s="5" t="s">
        <v>137</v>
      </c>
      <c r="B3178" s="5">
        <v>5921.74</v>
      </c>
    </row>
    <row r="3179" spans="1:2" x14ac:dyDescent="0.3">
      <c r="A3179" s="5" t="s">
        <v>137</v>
      </c>
      <c r="B3179" s="5">
        <v>68.16</v>
      </c>
    </row>
    <row r="3180" spans="1:2" x14ac:dyDescent="0.3">
      <c r="A3180" s="5" t="s">
        <v>920</v>
      </c>
      <c r="B3180" s="5">
        <v>304.98</v>
      </c>
    </row>
    <row r="3181" spans="1:2" x14ac:dyDescent="0.3">
      <c r="A3181" s="5" t="s">
        <v>920</v>
      </c>
      <c r="B3181" s="5">
        <v>104.24</v>
      </c>
    </row>
    <row r="3182" spans="1:2" x14ac:dyDescent="0.3">
      <c r="A3182" s="5" t="s">
        <v>920</v>
      </c>
      <c r="B3182" s="5">
        <v>198.13</v>
      </c>
    </row>
    <row r="3183" spans="1:2" x14ac:dyDescent="0.3">
      <c r="A3183" s="5" t="s">
        <v>920</v>
      </c>
      <c r="B3183" s="5">
        <v>4366.348</v>
      </c>
    </row>
    <row r="3184" spans="1:2" x14ac:dyDescent="0.3">
      <c r="A3184" s="5" t="s">
        <v>938</v>
      </c>
      <c r="B3184" s="5">
        <v>105.13</v>
      </c>
    </row>
    <row r="3185" spans="1:2" x14ac:dyDescent="0.3">
      <c r="A3185" s="5" t="s">
        <v>984</v>
      </c>
      <c r="B3185" s="5">
        <v>667.36</v>
      </c>
    </row>
    <row r="3186" spans="1:2" x14ac:dyDescent="0.3">
      <c r="A3186" s="5" t="s">
        <v>984</v>
      </c>
      <c r="B3186" s="5">
        <v>32.369999999999997</v>
      </c>
    </row>
    <row r="3187" spans="1:2" x14ac:dyDescent="0.3">
      <c r="A3187" s="5" t="s">
        <v>984</v>
      </c>
      <c r="B3187" s="5">
        <v>1409.0874999999999</v>
      </c>
    </row>
    <row r="3188" spans="1:2" x14ac:dyDescent="0.3">
      <c r="A3188" s="5" t="s">
        <v>323</v>
      </c>
      <c r="B3188" s="5">
        <v>24.96</v>
      </c>
    </row>
    <row r="3189" spans="1:2" x14ac:dyDescent="0.3">
      <c r="A3189" s="5" t="s">
        <v>729</v>
      </c>
      <c r="B3189" s="5">
        <v>476.06</v>
      </c>
    </row>
    <row r="3190" spans="1:2" x14ac:dyDescent="0.3">
      <c r="A3190" s="5" t="s">
        <v>292</v>
      </c>
      <c r="B3190" s="5">
        <v>71.239999999999995</v>
      </c>
    </row>
    <row r="3191" spans="1:2" x14ac:dyDescent="0.3">
      <c r="A3191" s="5" t="s">
        <v>1032</v>
      </c>
      <c r="B3191" s="5">
        <v>56.47</v>
      </c>
    </row>
    <row r="3192" spans="1:2" x14ac:dyDescent="0.3">
      <c r="A3192" s="5" t="s">
        <v>590</v>
      </c>
      <c r="B3192" s="5">
        <v>9107.27</v>
      </c>
    </row>
    <row r="3193" spans="1:2" x14ac:dyDescent="0.3">
      <c r="A3193" s="5" t="s">
        <v>543</v>
      </c>
      <c r="B3193" s="5">
        <v>10168.23</v>
      </c>
    </row>
    <row r="3194" spans="1:2" x14ac:dyDescent="0.3">
      <c r="A3194" s="5" t="s">
        <v>830</v>
      </c>
      <c r="B3194" s="5">
        <v>176.77</v>
      </c>
    </row>
    <row r="3195" spans="1:2" x14ac:dyDescent="0.3">
      <c r="A3195" s="5" t="s">
        <v>794</v>
      </c>
      <c r="B3195" s="5">
        <v>6568.0240000000013</v>
      </c>
    </row>
    <row r="3196" spans="1:2" x14ac:dyDescent="0.3">
      <c r="A3196" s="5" t="s">
        <v>794</v>
      </c>
      <c r="B3196" s="5">
        <v>1579.028</v>
      </c>
    </row>
    <row r="3197" spans="1:2" x14ac:dyDescent="0.3">
      <c r="A3197" s="5" t="s">
        <v>883</v>
      </c>
      <c r="B3197" s="5">
        <v>336.65</v>
      </c>
    </row>
    <row r="3198" spans="1:2" x14ac:dyDescent="0.3">
      <c r="A3198" s="5" t="s">
        <v>1033</v>
      </c>
      <c r="B3198" s="5">
        <v>122.02</v>
      </c>
    </row>
    <row r="3199" spans="1:2" x14ac:dyDescent="0.3">
      <c r="A3199" s="5" t="s">
        <v>1034</v>
      </c>
      <c r="B3199" s="5">
        <v>3550.28</v>
      </c>
    </row>
    <row r="3200" spans="1:2" x14ac:dyDescent="0.3">
      <c r="A3200" s="5" t="s">
        <v>265</v>
      </c>
      <c r="B3200" s="5">
        <v>98.77</v>
      </c>
    </row>
    <row r="3201" spans="1:2" x14ac:dyDescent="0.3">
      <c r="A3201" s="5" t="s">
        <v>106</v>
      </c>
      <c r="B3201" s="5">
        <v>216.25</v>
      </c>
    </row>
    <row r="3202" spans="1:2" x14ac:dyDescent="0.3">
      <c r="A3202" s="5" t="s">
        <v>1035</v>
      </c>
      <c r="B3202" s="5">
        <v>1756.11</v>
      </c>
    </row>
    <row r="3203" spans="1:2" x14ac:dyDescent="0.3">
      <c r="A3203" s="5" t="s">
        <v>839</v>
      </c>
      <c r="B3203" s="5">
        <v>1304.0274999999999</v>
      </c>
    </row>
    <row r="3204" spans="1:2" x14ac:dyDescent="0.3">
      <c r="A3204" s="5" t="s">
        <v>906</v>
      </c>
      <c r="B3204" s="5">
        <v>1801.95</v>
      </c>
    </row>
    <row r="3205" spans="1:2" x14ac:dyDescent="0.3">
      <c r="A3205" s="5" t="s">
        <v>692</v>
      </c>
      <c r="B3205" s="5">
        <v>224.09</v>
      </c>
    </row>
    <row r="3206" spans="1:2" x14ac:dyDescent="0.3">
      <c r="A3206" s="5" t="s">
        <v>1036</v>
      </c>
      <c r="B3206" s="5">
        <v>56.05</v>
      </c>
    </row>
    <row r="3207" spans="1:2" x14ac:dyDescent="0.3">
      <c r="A3207" s="5" t="s">
        <v>521</v>
      </c>
      <c r="B3207" s="5">
        <v>1136.47</v>
      </c>
    </row>
    <row r="3208" spans="1:2" x14ac:dyDescent="0.3">
      <c r="A3208" s="5" t="s">
        <v>521</v>
      </c>
      <c r="B3208" s="5">
        <v>325.81</v>
      </c>
    </row>
    <row r="3209" spans="1:2" x14ac:dyDescent="0.3">
      <c r="A3209" s="5" t="s">
        <v>653</v>
      </c>
      <c r="B3209" s="5">
        <v>12.2</v>
      </c>
    </row>
    <row r="3210" spans="1:2" x14ac:dyDescent="0.3">
      <c r="A3210" s="5" t="s">
        <v>304</v>
      </c>
      <c r="B3210" s="5">
        <v>173.7</v>
      </c>
    </row>
    <row r="3211" spans="1:2" x14ac:dyDescent="0.3">
      <c r="A3211" s="5" t="s">
        <v>304</v>
      </c>
      <c r="B3211" s="5">
        <v>1811.25</v>
      </c>
    </row>
    <row r="3212" spans="1:2" x14ac:dyDescent="0.3">
      <c r="A3212" s="5" t="s">
        <v>304</v>
      </c>
      <c r="B3212" s="5">
        <v>2642.95</v>
      </c>
    </row>
    <row r="3213" spans="1:2" x14ac:dyDescent="0.3">
      <c r="A3213" s="5" t="s">
        <v>137</v>
      </c>
      <c r="B3213" s="5">
        <v>8048.45</v>
      </c>
    </row>
    <row r="3214" spans="1:2" x14ac:dyDescent="0.3">
      <c r="A3214" s="5" t="s">
        <v>652</v>
      </c>
      <c r="B3214" s="5">
        <v>292.75</v>
      </c>
    </row>
    <row r="3215" spans="1:2" x14ac:dyDescent="0.3">
      <c r="A3215" s="5" t="s">
        <v>795</v>
      </c>
      <c r="B3215" s="5">
        <v>742.21</v>
      </c>
    </row>
    <row r="3216" spans="1:2" x14ac:dyDescent="0.3">
      <c r="A3216" s="5" t="s">
        <v>1037</v>
      </c>
      <c r="B3216" s="5">
        <v>342.27</v>
      </c>
    </row>
    <row r="3217" spans="1:2" x14ac:dyDescent="0.3">
      <c r="A3217" s="5" t="s">
        <v>172</v>
      </c>
      <c r="B3217" s="5">
        <v>168.95</v>
      </c>
    </row>
    <row r="3218" spans="1:2" x14ac:dyDescent="0.3">
      <c r="A3218" s="5" t="s">
        <v>445</v>
      </c>
      <c r="B3218" s="5">
        <v>577.95000000000005</v>
      </c>
    </row>
    <row r="3219" spans="1:2" x14ac:dyDescent="0.3">
      <c r="A3219" s="5" t="s">
        <v>415</v>
      </c>
      <c r="B3219" s="5">
        <v>30.92</v>
      </c>
    </row>
    <row r="3220" spans="1:2" x14ac:dyDescent="0.3">
      <c r="A3220" s="5" t="s">
        <v>1038</v>
      </c>
      <c r="B3220" s="5">
        <v>142.80000000000001</v>
      </c>
    </row>
    <row r="3221" spans="1:2" x14ac:dyDescent="0.3">
      <c r="A3221" s="5" t="s">
        <v>977</v>
      </c>
      <c r="B3221" s="5">
        <v>25313.34</v>
      </c>
    </row>
    <row r="3222" spans="1:2" x14ac:dyDescent="0.3">
      <c r="A3222" s="5" t="s">
        <v>241</v>
      </c>
      <c r="B3222" s="5">
        <v>43.29</v>
      </c>
    </row>
    <row r="3223" spans="1:2" x14ac:dyDescent="0.3">
      <c r="A3223" s="5" t="s">
        <v>854</v>
      </c>
      <c r="B3223" s="5">
        <v>9312.52</v>
      </c>
    </row>
    <row r="3224" spans="1:2" x14ac:dyDescent="0.3">
      <c r="A3224" s="5" t="s">
        <v>854</v>
      </c>
      <c r="B3224" s="5">
        <v>220.47</v>
      </c>
    </row>
    <row r="3225" spans="1:2" x14ac:dyDescent="0.3">
      <c r="A3225" s="5" t="s">
        <v>796</v>
      </c>
      <c r="B3225" s="5">
        <v>1713.8</v>
      </c>
    </row>
    <row r="3226" spans="1:2" x14ac:dyDescent="0.3">
      <c r="A3226" s="5" t="s">
        <v>796</v>
      </c>
      <c r="B3226" s="5">
        <v>116.69</v>
      </c>
    </row>
    <row r="3227" spans="1:2" x14ac:dyDescent="0.3">
      <c r="A3227" s="5" t="s">
        <v>899</v>
      </c>
      <c r="B3227" s="5">
        <v>23949.51</v>
      </c>
    </row>
    <row r="3228" spans="1:2" x14ac:dyDescent="0.3">
      <c r="A3228" s="5" t="s">
        <v>179</v>
      </c>
      <c r="B3228" s="5">
        <v>172.7</v>
      </c>
    </row>
    <row r="3229" spans="1:2" x14ac:dyDescent="0.3">
      <c r="A3229" s="5" t="s">
        <v>826</v>
      </c>
      <c r="B3229" s="5">
        <v>1683.57</v>
      </c>
    </row>
    <row r="3230" spans="1:2" x14ac:dyDescent="0.3">
      <c r="A3230" s="5" t="s">
        <v>296</v>
      </c>
      <c r="B3230" s="5">
        <v>4252.8900000000003</v>
      </c>
    </row>
    <row r="3231" spans="1:2" x14ac:dyDescent="0.3">
      <c r="A3231" s="5" t="s">
        <v>948</v>
      </c>
      <c r="B3231" s="5">
        <v>1191.73</v>
      </c>
    </row>
    <row r="3232" spans="1:2" x14ac:dyDescent="0.3">
      <c r="A3232" s="5" t="s">
        <v>999</v>
      </c>
      <c r="B3232" s="5">
        <v>3549.9</v>
      </c>
    </row>
    <row r="3233" spans="1:2" x14ac:dyDescent="0.3">
      <c r="A3233" s="5" t="s">
        <v>999</v>
      </c>
      <c r="B3233" s="5">
        <v>138.24</v>
      </c>
    </row>
    <row r="3234" spans="1:2" x14ac:dyDescent="0.3">
      <c r="A3234" s="5" t="s">
        <v>861</v>
      </c>
      <c r="B3234" s="5">
        <v>307.42</v>
      </c>
    </row>
    <row r="3235" spans="1:2" x14ac:dyDescent="0.3">
      <c r="A3235" s="5" t="s">
        <v>861</v>
      </c>
      <c r="B3235" s="5">
        <v>608.29</v>
      </c>
    </row>
    <row r="3236" spans="1:2" x14ac:dyDescent="0.3">
      <c r="A3236" s="5" t="s">
        <v>200</v>
      </c>
      <c r="B3236" s="5">
        <v>319.62</v>
      </c>
    </row>
    <row r="3237" spans="1:2" x14ac:dyDescent="0.3">
      <c r="A3237" s="5" t="s">
        <v>200</v>
      </c>
      <c r="B3237" s="5">
        <v>263.39</v>
      </c>
    </row>
    <row r="3238" spans="1:2" x14ac:dyDescent="0.3">
      <c r="A3238" s="5" t="s">
        <v>200</v>
      </c>
      <c r="B3238" s="5">
        <v>7208.8</v>
      </c>
    </row>
    <row r="3239" spans="1:2" x14ac:dyDescent="0.3">
      <c r="A3239" s="5" t="s">
        <v>995</v>
      </c>
      <c r="B3239" s="5">
        <v>336.91</v>
      </c>
    </row>
    <row r="3240" spans="1:2" x14ac:dyDescent="0.3">
      <c r="A3240" s="5" t="s">
        <v>55</v>
      </c>
      <c r="B3240" s="5">
        <v>614.15</v>
      </c>
    </row>
    <row r="3241" spans="1:2" x14ac:dyDescent="0.3">
      <c r="A3241" s="5" t="s">
        <v>55</v>
      </c>
      <c r="B3241" s="5">
        <v>154.24</v>
      </c>
    </row>
    <row r="3242" spans="1:2" x14ac:dyDescent="0.3">
      <c r="A3242" s="5" t="s">
        <v>55</v>
      </c>
      <c r="B3242" s="5">
        <v>140.31</v>
      </c>
    </row>
    <row r="3243" spans="1:2" x14ac:dyDescent="0.3">
      <c r="A3243" s="5" t="s">
        <v>899</v>
      </c>
      <c r="B3243" s="5">
        <v>17.43</v>
      </c>
    </row>
    <row r="3244" spans="1:2" x14ac:dyDescent="0.3">
      <c r="A3244" s="5" t="s">
        <v>315</v>
      </c>
      <c r="B3244" s="5">
        <v>2976.19</v>
      </c>
    </row>
    <row r="3245" spans="1:2" x14ac:dyDescent="0.3">
      <c r="A3245" s="5" t="s">
        <v>90</v>
      </c>
      <c r="B3245" s="5">
        <v>108.42</v>
      </c>
    </row>
    <row r="3246" spans="1:2" x14ac:dyDescent="0.3">
      <c r="A3246" s="5" t="s">
        <v>105</v>
      </c>
      <c r="B3246" s="5">
        <v>78.47</v>
      </c>
    </row>
    <row r="3247" spans="1:2" x14ac:dyDescent="0.3">
      <c r="A3247" s="5" t="s">
        <v>331</v>
      </c>
      <c r="B3247" s="5">
        <v>255.31</v>
      </c>
    </row>
    <row r="3248" spans="1:2" x14ac:dyDescent="0.3">
      <c r="A3248" s="5" t="s">
        <v>593</v>
      </c>
      <c r="B3248" s="5">
        <v>50.85</v>
      </c>
    </row>
    <row r="3249" spans="1:2" x14ac:dyDescent="0.3">
      <c r="A3249" s="5" t="s">
        <v>338</v>
      </c>
      <c r="B3249" s="5">
        <v>1460.42</v>
      </c>
    </row>
    <row r="3250" spans="1:2" x14ac:dyDescent="0.3">
      <c r="A3250" s="5" t="s">
        <v>338</v>
      </c>
      <c r="B3250" s="5">
        <v>6659.7415000000001</v>
      </c>
    </row>
    <row r="3251" spans="1:2" x14ac:dyDescent="0.3">
      <c r="A3251" s="5" t="s">
        <v>1039</v>
      </c>
      <c r="B3251" s="5">
        <v>794.58</v>
      </c>
    </row>
    <row r="3252" spans="1:2" x14ac:dyDescent="0.3">
      <c r="A3252" s="5" t="s">
        <v>1040</v>
      </c>
      <c r="B3252" s="5">
        <v>498.68</v>
      </c>
    </row>
    <row r="3253" spans="1:2" x14ac:dyDescent="0.3">
      <c r="A3253" s="5" t="s">
        <v>1040</v>
      </c>
      <c r="B3253" s="5">
        <v>5208.78</v>
      </c>
    </row>
    <row r="3254" spans="1:2" x14ac:dyDescent="0.3">
      <c r="A3254" s="5" t="s">
        <v>1040</v>
      </c>
      <c r="B3254" s="5">
        <v>28.46</v>
      </c>
    </row>
    <row r="3255" spans="1:2" x14ac:dyDescent="0.3">
      <c r="A3255" s="5" t="s">
        <v>1040</v>
      </c>
      <c r="B3255" s="5">
        <v>23.44</v>
      </c>
    </row>
    <row r="3256" spans="1:2" x14ac:dyDescent="0.3">
      <c r="A3256" s="5" t="s">
        <v>574</v>
      </c>
      <c r="B3256" s="5">
        <v>238.49</v>
      </c>
    </row>
    <row r="3257" spans="1:2" x14ac:dyDescent="0.3">
      <c r="A3257" s="5" t="s">
        <v>805</v>
      </c>
      <c r="B3257" s="5">
        <v>5740.32</v>
      </c>
    </row>
    <row r="3258" spans="1:2" x14ac:dyDescent="0.3">
      <c r="A3258" s="5" t="s">
        <v>101</v>
      </c>
      <c r="B3258" s="5">
        <v>31.118499999999997</v>
      </c>
    </row>
    <row r="3259" spans="1:2" x14ac:dyDescent="0.3">
      <c r="A3259" s="5" t="s">
        <v>101</v>
      </c>
      <c r="B3259" s="5">
        <v>4829.4534999999996</v>
      </c>
    </row>
    <row r="3260" spans="1:2" x14ac:dyDescent="0.3">
      <c r="A3260" s="5" t="s">
        <v>960</v>
      </c>
      <c r="B3260" s="5">
        <v>634.12</v>
      </c>
    </row>
    <row r="3261" spans="1:2" x14ac:dyDescent="0.3">
      <c r="A3261" s="5" t="s">
        <v>960</v>
      </c>
      <c r="B3261" s="5">
        <v>196.84</v>
      </c>
    </row>
    <row r="3262" spans="1:2" x14ac:dyDescent="0.3">
      <c r="A3262" s="5" t="s">
        <v>960</v>
      </c>
      <c r="B3262" s="5">
        <v>886.89</v>
      </c>
    </row>
    <row r="3263" spans="1:2" x14ac:dyDescent="0.3">
      <c r="A3263" s="5" t="s">
        <v>234</v>
      </c>
      <c r="B3263" s="5">
        <v>512.97</v>
      </c>
    </row>
    <row r="3264" spans="1:2" x14ac:dyDescent="0.3">
      <c r="A3264" s="5" t="s">
        <v>954</v>
      </c>
      <c r="B3264" s="5">
        <v>3.23</v>
      </c>
    </row>
    <row r="3265" spans="1:2" x14ac:dyDescent="0.3">
      <c r="A3265" s="5" t="s">
        <v>954</v>
      </c>
      <c r="B3265" s="5">
        <v>2861.66</v>
      </c>
    </row>
    <row r="3266" spans="1:2" x14ac:dyDescent="0.3">
      <c r="A3266" s="5" t="s">
        <v>954</v>
      </c>
      <c r="B3266" s="5">
        <v>373.27749999999997</v>
      </c>
    </row>
    <row r="3267" spans="1:2" x14ac:dyDescent="0.3">
      <c r="A3267" s="5" t="s">
        <v>426</v>
      </c>
      <c r="B3267" s="5">
        <v>852.05</v>
      </c>
    </row>
    <row r="3268" spans="1:2" x14ac:dyDescent="0.3">
      <c r="A3268" s="5" t="s">
        <v>431</v>
      </c>
      <c r="B3268" s="5">
        <v>241.81</v>
      </c>
    </row>
    <row r="3269" spans="1:2" x14ac:dyDescent="0.3">
      <c r="A3269" s="5" t="s">
        <v>814</v>
      </c>
      <c r="B3269" s="5">
        <v>136.1</v>
      </c>
    </row>
    <row r="3270" spans="1:2" x14ac:dyDescent="0.3">
      <c r="A3270" s="5" t="s">
        <v>814</v>
      </c>
      <c r="B3270" s="5">
        <v>297.85000000000002</v>
      </c>
    </row>
    <row r="3271" spans="1:2" x14ac:dyDescent="0.3">
      <c r="A3271" s="5" t="s">
        <v>772</v>
      </c>
      <c r="B3271" s="5">
        <v>4276.0960000000005</v>
      </c>
    </row>
    <row r="3272" spans="1:2" x14ac:dyDescent="0.3">
      <c r="A3272" s="5" t="s">
        <v>549</v>
      </c>
      <c r="B3272" s="5">
        <v>101.57</v>
      </c>
    </row>
    <row r="3273" spans="1:2" x14ac:dyDescent="0.3">
      <c r="A3273" s="5" t="s">
        <v>889</v>
      </c>
      <c r="B3273" s="5">
        <v>1296.46</v>
      </c>
    </row>
    <row r="3274" spans="1:2" x14ac:dyDescent="0.3">
      <c r="A3274" s="5" t="s">
        <v>886</v>
      </c>
      <c r="B3274" s="5">
        <v>11481.03</v>
      </c>
    </row>
    <row r="3275" spans="1:2" x14ac:dyDescent="0.3">
      <c r="A3275" s="5" t="s">
        <v>1041</v>
      </c>
      <c r="B3275" s="5">
        <v>123.1</v>
      </c>
    </row>
    <row r="3276" spans="1:2" x14ac:dyDescent="0.3">
      <c r="A3276" s="5" t="s">
        <v>426</v>
      </c>
      <c r="B3276" s="5">
        <v>209.3</v>
      </c>
    </row>
    <row r="3277" spans="1:2" x14ac:dyDescent="0.3">
      <c r="A3277" s="5" t="s">
        <v>450</v>
      </c>
      <c r="B3277" s="5">
        <v>1009.8</v>
      </c>
    </row>
    <row r="3278" spans="1:2" x14ac:dyDescent="0.3">
      <c r="A3278" s="5" t="s">
        <v>450</v>
      </c>
      <c r="B3278" s="5">
        <v>29.71</v>
      </c>
    </row>
    <row r="3279" spans="1:2" x14ac:dyDescent="0.3">
      <c r="A3279" s="5" t="s">
        <v>730</v>
      </c>
      <c r="B3279" s="5">
        <v>442.76</v>
      </c>
    </row>
    <row r="3280" spans="1:2" x14ac:dyDescent="0.3">
      <c r="A3280" s="5" t="s">
        <v>730</v>
      </c>
      <c r="B3280" s="5">
        <v>2684.98</v>
      </c>
    </row>
    <row r="3281" spans="1:2" x14ac:dyDescent="0.3">
      <c r="A3281" s="5" t="s">
        <v>1042</v>
      </c>
      <c r="B3281" s="5">
        <v>980.95</v>
      </c>
    </row>
    <row r="3282" spans="1:2" x14ac:dyDescent="0.3">
      <c r="A3282" s="5" t="s">
        <v>816</v>
      </c>
      <c r="B3282" s="5">
        <v>154.61000000000001</v>
      </c>
    </row>
    <row r="3283" spans="1:2" x14ac:dyDescent="0.3">
      <c r="A3283" s="5" t="s">
        <v>816</v>
      </c>
      <c r="B3283" s="5">
        <v>1063.3499999999999</v>
      </c>
    </row>
    <row r="3284" spans="1:2" x14ac:dyDescent="0.3">
      <c r="A3284" s="5" t="s">
        <v>753</v>
      </c>
      <c r="B3284" s="5">
        <v>101.77</v>
      </c>
    </row>
    <row r="3285" spans="1:2" x14ac:dyDescent="0.3">
      <c r="A3285" s="5" t="s">
        <v>1043</v>
      </c>
      <c r="B3285" s="5">
        <v>26133.39</v>
      </c>
    </row>
    <row r="3286" spans="1:2" x14ac:dyDescent="0.3">
      <c r="A3286" s="5" t="s">
        <v>595</v>
      </c>
      <c r="B3286" s="5">
        <v>2004.6</v>
      </c>
    </row>
    <row r="3287" spans="1:2" x14ac:dyDescent="0.3">
      <c r="A3287" s="5" t="s">
        <v>534</v>
      </c>
      <c r="B3287" s="5">
        <v>180.43</v>
      </c>
    </row>
    <row r="3288" spans="1:2" x14ac:dyDescent="0.3">
      <c r="A3288" s="5" t="s">
        <v>272</v>
      </c>
      <c r="B3288" s="5">
        <v>1077.8084999999999</v>
      </c>
    </row>
    <row r="3289" spans="1:2" x14ac:dyDescent="0.3">
      <c r="A3289" s="5" t="s">
        <v>1044</v>
      </c>
      <c r="B3289" s="5">
        <v>2899.98</v>
      </c>
    </row>
    <row r="3290" spans="1:2" x14ac:dyDescent="0.3">
      <c r="A3290" s="5" t="s">
        <v>1045</v>
      </c>
      <c r="B3290" s="5">
        <v>233.38</v>
      </c>
    </row>
    <row r="3291" spans="1:2" x14ac:dyDescent="0.3">
      <c r="A3291" s="5" t="s">
        <v>1046</v>
      </c>
      <c r="B3291" s="5">
        <v>129.33000000000001</v>
      </c>
    </row>
    <row r="3292" spans="1:2" x14ac:dyDescent="0.3">
      <c r="A3292" s="5" t="s">
        <v>1046</v>
      </c>
      <c r="B3292" s="5">
        <v>2461.23</v>
      </c>
    </row>
    <row r="3293" spans="1:2" x14ac:dyDescent="0.3">
      <c r="A3293" s="5" t="s">
        <v>1047</v>
      </c>
      <c r="B3293" s="5">
        <v>104.7</v>
      </c>
    </row>
    <row r="3294" spans="1:2" x14ac:dyDescent="0.3">
      <c r="A3294" s="5" t="s">
        <v>1047</v>
      </c>
      <c r="B3294" s="5">
        <v>284.45249999999999</v>
      </c>
    </row>
    <row r="3295" spans="1:2" x14ac:dyDescent="0.3">
      <c r="A3295" s="5" t="s">
        <v>668</v>
      </c>
      <c r="B3295" s="5">
        <v>11747.97</v>
      </c>
    </row>
    <row r="3296" spans="1:2" x14ac:dyDescent="0.3">
      <c r="A3296" s="5" t="s">
        <v>1048</v>
      </c>
      <c r="B3296" s="5">
        <v>1011.16</v>
      </c>
    </row>
    <row r="3297" spans="1:2" x14ac:dyDescent="0.3">
      <c r="A3297" s="5" t="s">
        <v>497</v>
      </c>
      <c r="B3297" s="5">
        <v>25.82</v>
      </c>
    </row>
    <row r="3298" spans="1:2" x14ac:dyDescent="0.3">
      <c r="A3298" s="5" t="s">
        <v>497</v>
      </c>
      <c r="B3298" s="5">
        <v>579.71</v>
      </c>
    </row>
    <row r="3299" spans="1:2" x14ac:dyDescent="0.3">
      <c r="A3299" s="5" t="s">
        <v>837</v>
      </c>
      <c r="B3299" s="5">
        <v>425.67</v>
      </c>
    </row>
    <row r="3300" spans="1:2" x14ac:dyDescent="0.3">
      <c r="A3300" s="5" t="s">
        <v>837</v>
      </c>
      <c r="B3300" s="5">
        <v>173.44</v>
      </c>
    </row>
    <row r="3301" spans="1:2" x14ac:dyDescent="0.3">
      <c r="A3301" s="5" t="s">
        <v>942</v>
      </c>
      <c r="B3301" s="5">
        <v>2671.21</v>
      </c>
    </row>
    <row r="3302" spans="1:2" x14ac:dyDescent="0.3">
      <c r="A3302" s="5" t="s">
        <v>708</v>
      </c>
      <c r="B3302" s="5">
        <v>192.78</v>
      </c>
    </row>
    <row r="3303" spans="1:2" x14ac:dyDescent="0.3">
      <c r="A3303" s="5" t="s">
        <v>906</v>
      </c>
      <c r="B3303" s="5">
        <v>210.9</v>
      </c>
    </row>
    <row r="3304" spans="1:2" x14ac:dyDescent="0.3">
      <c r="A3304" s="5" t="s">
        <v>770</v>
      </c>
      <c r="B3304" s="5">
        <v>9262.35</v>
      </c>
    </row>
    <row r="3305" spans="1:2" x14ac:dyDescent="0.3">
      <c r="A3305" s="5" t="s">
        <v>410</v>
      </c>
      <c r="B3305" s="5">
        <v>247.34</v>
      </c>
    </row>
    <row r="3306" spans="1:2" x14ac:dyDescent="0.3">
      <c r="A3306" s="5" t="s">
        <v>547</v>
      </c>
      <c r="B3306" s="5">
        <v>2601.7904999999996</v>
      </c>
    </row>
    <row r="3307" spans="1:2" x14ac:dyDescent="0.3">
      <c r="A3307" s="5" t="s">
        <v>404</v>
      </c>
      <c r="B3307" s="5">
        <v>1043.1199999999999</v>
      </c>
    </row>
    <row r="3308" spans="1:2" x14ac:dyDescent="0.3">
      <c r="A3308" s="5" t="s">
        <v>1049</v>
      </c>
      <c r="B3308" s="5">
        <v>285.91000000000003</v>
      </c>
    </row>
    <row r="3309" spans="1:2" x14ac:dyDescent="0.3">
      <c r="A3309" s="5" t="s">
        <v>1050</v>
      </c>
      <c r="B3309" s="5">
        <v>2611.8035</v>
      </c>
    </row>
    <row r="3310" spans="1:2" x14ac:dyDescent="0.3">
      <c r="A3310" s="5" t="s">
        <v>313</v>
      </c>
      <c r="B3310" s="5">
        <v>6768.16</v>
      </c>
    </row>
    <row r="3311" spans="1:2" x14ac:dyDescent="0.3">
      <c r="A3311" s="5" t="s">
        <v>313</v>
      </c>
      <c r="B3311" s="5">
        <v>10.65</v>
      </c>
    </row>
    <row r="3312" spans="1:2" x14ac:dyDescent="0.3">
      <c r="A3312" s="5" t="s">
        <v>570</v>
      </c>
      <c r="B3312" s="5">
        <v>4587.9260000000004</v>
      </c>
    </row>
    <row r="3313" spans="1:2" x14ac:dyDescent="0.3">
      <c r="A3313" s="5" t="s">
        <v>570</v>
      </c>
      <c r="B3313" s="5">
        <v>4541.924</v>
      </c>
    </row>
    <row r="3314" spans="1:2" x14ac:dyDescent="0.3">
      <c r="A3314" s="5" t="s">
        <v>972</v>
      </c>
      <c r="B3314" s="5">
        <v>305.48</v>
      </c>
    </row>
    <row r="3315" spans="1:2" x14ac:dyDescent="0.3">
      <c r="A3315" s="5" t="s">
        <v>889</v>
      </c>
      <c r="B3315" s="5">
        <v>2029.4960000000001</v>
      </c>
    </row>
    <row r="3316" spans="1:2" x14ac:dyDescent="0.3">
      <c r="A3316" s="5" t="s">
        <v>123</v>
      </c>
      <c r="B3316" s="5">
        <v>4182.5200000000004</v>
      </c>
    </row>
    <row r="3317" spans="1:2" x14ac:dyDescent="0.3">
      <c r="A3317" s="5" t="s">
        <v>702</v>
      </c>
      <c r="B3317" s="5">
        <v>7928.561999999999</v>
      </c>
    </row>
    <row r="3318" spans="1:2" x14ac:dyDescent="0.3">
      <c r="A3318" s="5" t="s">
        <v>1011</v>
      </c>
      <c r="B3318" s="5">
        <v>3701.5204999999996</v>
      </c>
    </row>
    <row r="3319" spans="1:2" x14ac:dyDescent="0.3">
      <c r="A3319" s="5" t="s">
        <v>665</v>
      </c>
      <c r="B3319" s="5">
        <v>122.74</v>
      </c>
    </row>
    <row r="3320" spans="1:2" x14ac:dyDescent="0.3">
      <c r="A3320" s="5" t="s">
        <v>1051</v>
      </c>
      <c r="B3320" s="5">
        <v>715.8</v>
      </c>
    </row>
    <row r="3321" spans="1:2" x14ac:dyDescent="0.3">
      <c r="A3321" s="5" t="s">
        <v>1051</v>
      </c>
      <c r="B3321" s="5">
        <v>10941.23</v>
      </c>
    </row>
    <row r="3322" spans="1:2" x14ac:dyDescent="0.3">
      <c r="A3322" s="5" t="s">
        <v>1052</v>
      </c>
      <c r="B3322" s="5">
        <v>408.23</v>
      </c>
    </row>
    <row r="3323" spans="1:2" x14ac:dyDescent="0.3">
      <c r="A3323" s="5" t="s">
        <v>861</v>
      </c>
      <c r="B3323" s="5">
        <v>6163.52</v>
      </c>
    </row>
    <row r="3324" spans="1:2" x14ac:dyDescent="0.3">
      <c r="A3324" s="5" t="s">
        <v>925</v>
      </c>
      <c r="B3324" s="5">
        <v>10364.36</v>
      </c>
    </row>
    <row r="3325" spans="1:2" x14ac:dyDescent="0.3">
      <c r="A3325" s="5" t="s">
        <v>593</v>
      </c>
      <c r="B3325" s="5">
        <v>487.7</v>
      </c>
    </row>
    <row r="3326" spans="1:2" x14ac:dyDescent="0.3">
      <c r="A3326" s="5" t="s">
        <v>559</v>
      </c>
      <c r="B3326" s="5">
        <v>105.94</v>
      </c>
    </row>
    <row r="3327" spans="1:2" x14ac:dyDescent="0.3">
      <c r="A3327" s="5" t="s">
        <v>481</v>
      </c>
      <c r="B3327" s="5">
        <v>200.24</v>
      </c>
    </row>
    <row r="3328" spans="1:2" x14ac:dyDescent="0.3">
      <c r="A3328" s="5" t="s">
        <v>1053</v>
      </c>
      <c r="B3328" s="5">
        <v>21390.44</v>
      </c>
    </row>
    <row r="3329" spans="1:2" x14ac:dyDescent="0.3">
      <c r="A3329" s="5" t="s">
        <v>1053</v>
      </c>
      <c r="B3329" s="5">
        <v>169.75</v>
      </c>
    </row>
    <row r="3330" spans="1:2" x14ac:dyDescent="0.3">
      <c r="A3330" s="5" t="s">
        <v>794</v>
      </c>
      <c r="B3330" s="5">
        <v>630.14</v>
      </c>
    </row>
    <row r="3331" spans="1:2" x14ac:dyDescent="0.3">
      <c r="A3331" s="5" t="s">
        <v>794</v>
      </c>
      <c r="B3331" s="5">
        <v>2813.8484999999996</v>
      </c>
    </row>
    <row r="3332" spans="1:2" x14ac:dyDescent="0.3">
      <c r="A3332" s="5" t="s">
        <v>267</v>
      </c>
      <c r="B3332" s="5">
        <v>86.61</v>
      </c>
    </row>
    <row r="3333" spans="1:2" x14ac:dyDescent="0.3">
      <c r="A3333" s="5" t="s">
        <v>433</v>
      </c>
      <c r="B3333" s="5">
        <v>5845.82</v>
      </c>
    </row>
    <row r="3334" spans="1:2" x14ac:dyDescent="0.3">
      <c r="A3334" s="5" t="s">
        <v>361</v>
      </c>
      <c r="B3334" s="5">
        <v>127.16</v>
      </c>
    </row>
    <row r="3335" spans="1:2" x14ac:dyDescent="0.3">
      <c r="A3335" s="5" t="s">
        <v>745</v>
      </c>
      <c r="B3335" s="5">
        <v>1861.36</v>
      </c>
    </row>
    <row r="3336" spans="1:2" x14ac:dyDescent="0.3">
      <c r="A3336" s="5" t="s">
        <v>745</v>
      </c>
      <c r="B3336" s="5">
        <v>937.62</v>
      </c>
    </row>
    <row r="3337" spans="1:2" x14ac:dyDescent="0.3">
      <c r="A3337" s="5" t="s">
        <v>745</v>
      </c>
      <c r="B3337" s="5">
        <v>33.020000000000003</v>
      </c>
    </row>
    <row r="3338" spans="1:2" x14ac:dyDescent="0.3">
      <c r="A3338" s="5" t="s">
        <v>1054</v>
      </c>
      <c r="B3338" s="5">
        <v>1278.6464999999998</v>
      </c>
    </row>
    <row r="3339" spans="1:2" x14ac:dyDescent="0.3">
      <c r="A3339" s="5" t="s">
        <v>137</v>
      </c>
      <c r="B3339" s="5">
        <v>1624.5964999999999</v>
      </c>
    </row>
    <row r="3340" spans="1:2" x14ac:dyDescent="0.3">
      <c r="A3340" s="5" t="s">
        <v>1055</v>
      </c>
      <c r="B3340" s="5">
        <v>381.36</v>
      </c>
    </row>
    <row r="3341" spans="1:2" x14ac:dyDescent="0.3">
      <c r="A3341" s="5" t="s">
        <v>556</v>
      </c>
      <c r="B3341" s="5">
        <v>321.02</v>
      </c>
    </row>
    <row r="3342" spans="1:2" x14ac:dyDescent="0.3">
      <c r="A3342" s="5" t="s">
        <v>1056</v>
      </c>
      <c r="B3342" s="5">
        <v>384.2</v>
      </c>
    </row>
    <row r="3343" spans="1:2" x14ac:dyDescent="0.3">
      <c r="A3343" s="5" t="s">
        <v>629</v>
      </c>
      <c r="B3343" s="5">
        <v>2580.67</v>
      </c>
    </row>
    <row r="3344" spans="1:2" x14ac:dyDescent="0.3">
      <c r="A3344" s="5" t="s">
        <v>629</v>
      </c>
      <c r="B3344" s="5">
        <v>955.46</v>
      </c>
    </row>
    <row r="3345" spans="1:2" x14ac:dyDescent="0.3">
      <c r="A3345" s="5" t="s">
        <v>629</v>
      </c>
      <c r="B3345" s="5">
        <v>121.26</v>
      </c>
    </row>
    <row r="3346" spans="1:2" x14ac:dyDescent="0.3">
      <c r="A3346" s="5" t="s">
        <v>111</v>
      </c>
      <c r="B3346" s="5">
        <v>71.39</v>
      </c>
    </row>
    <row r="3347" spans="1:2" x14ac:dyDescent="0.3">
      <c r="A3347" s="5" t="s">
        <v>434</v>
      </c>
      <c r="B3347" s="5">
        <v>138.52000000000001</v>
      </c>
    </row>
    <row r="3348" spans="1:2" x14ac:dyDescent="0.3">
      <c r="A3348" s="5" t="s">
        <v>434</v>
      </c>
      <c r="B3348" s="5">
        <v>1735.59</v>
      </c>
    </row>
    <row r="3349" spans="1:2" x14ac:dyDescent="0.3">
      <c r="A3349" s="5" t="s">
        <v>739</v>
      </c>
      <c r="B3349" s="5">
        <v>376.53</v>
      </c>
    </row>
    <row r="3350" spans="1:2" x14ac:dyDescent="0.3">
      <c r="A3350" s="5" t="s">
        <v>1057</v>
      </c>
      <c r="B3350" s="5">
        <v>127.48</v>
      </c>
    </row>
    <row r="3351" spans="1:2" x14ac:dyDescent="0.3">
      <c r="A3351" s="5" t="s">
        <v>1058</v>
      </c>
      <c r="B3351" s="5">
        <v>66.63</v>
      </c>
    </row>
    <row r="3352" spans="1:2" x14ac:dyDescent="0.3">
      <c r="A3352" s="5" t="s">
        <v>1059</v>
      </c>
      <c r="B3352" s="5">
        <v>87.44</v>
      </c>
    </row>
    <row r="3353" spans="1:2" x14ac:dyDescent="0.3">
      <c r="A3353" s="5" t="s">
        <v>1060</v>
      </c>
      <c r="B3353" s="5">
        <v>1318.49</v>
      </c>
    </row>
    <row r="3354" spans="1:2" x14ac:dyDescent="0.3">
      <c r="A3354" s="5" t="s">
        <v>625</v>
      </c>
      <c r="B3354" s="5">
        <v>11.89</v>
      </c>
    </row>
    <row r="3355" spans="1:2" x14ac:dyDescent="0.3">
      <c r="A3355" s="5" t="s">
        <v>48</v>
      </c>
      <c r="B3355" s="5">
        <v>129.78649999999999</v>
      </c>
    </row>
    <row r="3356" spans="1:2" x14ac:dyDescent="0.3">
      <c r="A3356" s="5" t="s">
        <v>1061</v>
      </c>
      <c r="B3356" s="5">
        <v>531.66</v>
      </c>
    </row>
    <row r="3357" spans="1:2" x14ac:dyDescent="0.3">
      <c r="A3357" s="5" t="s">
        <v>1061</v>
      </c>
      <c r="B3357" s="5">
        <v>317.85000000000002</v>
      </c>
    </row>
    <row r="3358" spans="1:2" x14ac:dyDescent="0.3">
      <c r="A3358" s="5" t="s">
        <v>1061</v>
      </c>
      <c r="B3358" s="5">
        <v>163.08000000000001</v>
      </c>
    </row>
    <row r="3359" spans="1:2" x14ac:dyDescent="0.3">
      <c r="A3359" s="5" t="s">
        <v>646</v>
      </c>
      <c r="B3359" s="5">
        <v>1227.18</v>
      </c>
    </row>
    <row r="3360" spans="1:2" x14ac:dyDescent="0.3">
      <c r="A3360" s="5" t="s">
        <v>1027</v>
      </c>
      <c r="B3360" s="5">
        <v>103.07</v>
      </c>
    </row>
    <row r="3361" spans="1:2" x14ac:dyDescent="0.3">
      <c r="A3361" s="5" t="s">
        <v>1062</v>
      </c>
      <c r="B3361" s="5">
        <v>896.18049999999994</v>
      </c>
    </row>
    <row r="3362" spans="1:2" x14ac:dyDescent="0.3">
      <c r="A3362" s="5" t="s">
        <v>1015</v>
      </c>
      <c r="B3362" s="5">
        <v>199.16</v>
      </c>
    </row>
    <row r="3363" spans="1:2" x14ac:dyDescent="0.3">
      <c r="A3363" s="5" t="s">
        <v>70</v>
      </c>
      <c r="B3363" s="5">
        <v>6366.52</v>
      </c>
    </row>
    <row r="3364" spans="1:2" x14ac:dyDescent="0.3">
      <c r="A3364" s="5" t="s">
        <v>967</v>
      </c>
      <c r="B3364" s="5">
        <v>4278.6099999999997</v>
      </c>
    </row>
    <row r="3365" spans="1:2" x14ac:dyDescent="0.3">
      <c r="A3365" s="5" t="s">
        <v>64</v>
      </c>
      <c r="B3365" s="5">
        <v>128.25</v>
      </c>
    </row>
    <row r="3366" spans="1:2" x14ac:dyDescent="0.3">
      <c r="A3366" s="5" t="s">
        <v>405</v>
      </c>
      <c r="B3366" s="5">
        <v>120.56</v>
      </c>
    </row>
    <row r="3367" spans="1:2" x14ac:dyDescent="0.3">
      <c r="A3367" s="5" t="s">
        <v>405</v>
      </c>
      <c r="B3367" s="5">
        <v>2640.6864999999998</v>
      </c>
    </row>
    <row r="3368" spans="1:2" x14ac:dyDescent="0.3">
      <c r="A3368" s="5" t="s">
        <v>50</v>
      </c>
      <c r="B3368" s="5">
        <v>7981.2</v>
      </c>
    </row>
    <row r="3369" spans="1:2" x14ac:dyDescent="0.3">
      <c r="A3369" s="5" t="s">
        <v>710</v>
      </c>
      <c r="B3369" s="5">
        <v>170.42</v>
      </c>
    </row>
    <row r="3370" spans="1:2" x14ac:dyDescent="0.3">
      <c r="A3370" s="5" t="s">
        <v>710</v>
      </c>
      <c r="B3370" s="5">
        <v>431.29</v>
      </c>
    </row>
    <row r="3371" spans="1:2" x14ac:dyDescent="0.3">
      <c r="A3371" s="5" t="s">
        <v>1063</v>
      </c>
      <c r="B3371" s="5">
        <v>294.26</v>
      </c>
    </row>
    <row r="3372" spans="1:2" x14ac:dyDescent="0.3">
      <c r="A3372" s="5" t="s">
        <v>402</v>
      </c>
      <c r="B3372" s="5">
        <v>17.190000000000001</v>
      </c>
    </row>
    <row r="3373" spans="1:2" x14ac:dyDescent="0.3">
      <c r="A3373" s="5" t="s">
        <v>402</v>
      </c>
      <c r="B3373" s="5">
        <v>2689.48</v>
      </c>
    </row>
    <row r="3374" spans="1:2" x14ac:dyDescent="0.3">
      <c r="A3374" s="5" t="s">
        <v>402</v>
      </c>
      <c r="B3374" s="5">
        <v>15.31</v>
      </c>
    </row>
    <row r="3375" spans="1:2" x14ac:dyDescent="0.3">
      <c r="A3375" s="5" t="s">
        <v>62</v>
      </c>
      <c r="B3375" s="5">
        <v>199.58</v>
      </c>
    </row>
    <row r="3376" spans="1:2" x14ac:dyDescent="0.3">
      <c r="A3376" s="5" t="s">
        <v>62</v>
      </c>
      <c r="B3376" s="5">
        <v>80.59</v>
      </c>
    </row>
    <row r="3377" spans="1:2" x14ac:dyDescent="0.3">
      <c r="A3377" s="5" t="s">
        <v>62</v>
      </c>
      <c r="B3377" s="5">
        <v>4158.0725000000002</v>
      </c>
    </row>
    <row r="3378" spans="1:2" x14ac:dyDescent="0.3">
      <c r="A3378" s="5" t="s">
        <v>54</v>
      </c>
      <c r="B3378" s="5">
        <v>205.24</v>
      </c>
    </row>
    <row r="3379" spans="1:2" x14ac:dyDescent="0.3">
      <c r="A3379" s="5" t="s">
        <v>54</v>
      </c>
      <c r="B3379" s="5">
        <v>825.82</v>
      </c>
    </row>
    <row r="3380" spans="1:2" x14ac:dyDescent="0.3">
      <c r="A3380" s="5" t="s">
        <v>178</v>
      </c>
      <c r="B3380" s="5">
        <v>1844.26</v>
      </c>
    </row>
    <row r="3381" spans="1:2" x14ac:dyDescent="0.3">
      <c r="A3381" s="5" t="s">
        <v>287</v>
      </c>
      <c r="B3381" s="5">
        <v>270.63</v>
      </c>
    </row>
    <row r="3382" spans="1:2" x14ac:dyDescent="0.3">
      <c r="A3382" s="5" t="s">
        <v>287</v>
      </c>
      <c r="B3382" s="5">
        <v>6583.9129999999996</v>
      </c>
    </row>
    <row r="3383" spans="1:2" x14ac:dyDescent="0.3">
      <c r="A3383" s="5" t="s">
        <v>914</v>
      </c>
      <c r="B3383" s="5">
        <v>31.01</v>
      </c>
    </row>
    <row r="3384" spans="1:2" x14ac:dyDescent="0.3">
      <c r="A3384" s="5" t="s">
        <v>914</v>
      </c>
      <c r="B3384" s="5">
        <v>331.83</v>
      </c>
    </row>
    <row r="3385" spans="1:2" x14ac:dyDescent="0.3">
      <c r="A3385" s="5" t="s">
        <v>914</v>
      </c>
      <c r="B3385" s="5">
        <v>446.46</v>
      </c>
    </row>
    <row r="3386" spans="1:2" x14ac:dyDescent="0.3">
      <c r="A3386" s="5" t="s">
        <v>544</v>
      </c>
      <c r="B3386" s="5">
        <v>1252.8900000000001</v>
      </c>
    </row>
    <row r="3387" spans="1:2" x14ac:dyDescent="0.3">
      <c r="A3387" s="5" t="s">
        <v>544</v>
      </c>
      <c r="B3387" s="5">
        <v>47.79</v>
      </c>
    </row>
    <row r="3388" spans="1:2" x14ac:dyDescent="0.3">
      <c r="A3388" s="5" t="s">
        <v>544</v>
      </c>
      <c r="B3388" s="5">
        <v>63.84</v>
      </c>
    </row>
    <row r="3389" spans="1:2" x14ac:dyDescent="0.3">
      <c r="A3389" s="5" t="s">
        <v>202</v>
      </c>
      <c r="B3389" s="5">
        <v>345.19</v>
      </c>
    </row>
    <row r="3390" spans="1:2" x14ac:dyDescent="0.3">
      <c r="A3390" s="5" t="s">
        <v>1022</v>
      </c>
      <c r="B3390" s="5">
        <v>3644.596</v>
      </c>
    </row>
    <row r="3391" spans="1:2" x14ac:dyDescent="0.3">
      <c r="A3391" s="5" t="s">
        <v>61</v>
      </c>
      <c r="B3391" s="5">
        <v>10.94</v>
      </c>
    </row>
    <row r="3392" spans="1:2" x14ac:dyDescent="0.3">
      <c r="A3392" s="5" t="s">
        <v>61</v>
      </c>
      <c r="B3392" s="5">
        <v>1755.3</v>
      </c>
    </row>
    <row r="3393" spans="1:2" x14ac:dyDescent="0.3">
      <c r="A3393" s="5" t="s">
        <v>760</v>
      </c>
      <c r="B3393" s="5">
        <v>9539.6</v>
      </c>
    </row>
    <row r="3394" spans="1:2" x14ac:dyDescent="0.3">
      <c r="A3394" s="5" t="s">
        <v>760</v>
      </c>
      <c r="B3394" s="5">
        <v>109.86</v>
      </c>
    </row>
    <row r="3395" spans="1:2" x14ac:dyDescent="0.3">
      <c r="A3395" s="5" t="s">
        <v>760</v>
      </c>
      <c r="B3395" s="5">
        <v>1426.5125</v>
      </c>
    </row>
    <row r="3396" spans="1:2" x14ac:dyDescent="0.3">
      <c r="A3396" s="5" t="s">
        <v>943</v>
      </c>
      <c r="B3396" s="5">
        <v>13.44</v>
      </c>
    </row>
    <row r="3397" spans="1:2" x14ac:dyDescent="0.3">
      <c r="A3397" s="5" t="s">
        <v>943</v>
      </c>
      <c r="B3397" s="5">
        <v>1049.49</v>
      </c>
    </row>
    <row r="3398" spans="1:2" x14ac:dyDescent="0.3">
      <c r="A3398" s="5" t="s">
        <v>825</v>
      </c>
      <c r="B3398" s="5">
        <v>2354.4</v>
      </c>
    </row>
    <row r="3399" spans="1:2" x14ac:dyDescent="0.3">
      <c r="A3399" s="5" t="s">
        <v>825</v>
      </c>
      <c r="B3399" s="5">
        <v>35.640499999999996</v>
      </c>
    </row>
    <row r="3400" spans="1:2" x14ac:dyDescent="0.3">
      <c r="A3400" s="5" t="s">
        <v>426</v>
      </c>
      <c r="B3400" s="5">
        <v>706.53</v>
      </c>
    </row>
    <row r="3401" spans="1:2" x14ac:dyDescent="0.3">
      <c r="A3401" s="5" t="s">
        <v>626</v>
      </c>
      <c r="B3401" s="5">
        <v>1840.8534999999999</v>
      </c>
    </row>
    <row r="3402" spans="1:2" x14ac:dyDescent="0.3">
      <c r="A3402" s="5" t="s">
        <v>50</v>
      </c>
      <c r="B3402" s="5">
        <v>60.64</v>
      </c>
    </row>
    <row r="3403" spans="1:2" x14ac:dyDescent="0.3">
      <c r="A3403" s="5" t="s">
        <v>901</v>
      </c>
      <c r="B3403" s="5">
        <v>2482.0340000000001</v>
      </c>
    </row>
    <row r="3404" spans="1:2" x14ac:dyDescent="0.3">
      <c r="A3404" s="5" t="s">
        <v>205</v>
      </c>
      <c r="B3404" s="5">
        <v>548.29999999999995</v>
      </c>
    </row>
    <row r="3405" spans="1:2" x14ac:dyDescent="0.3">
      <c r="A3405" s="5" t="s">
        <v>815</v>
      </c>
      <c r="B3405" s="5">
        <v>946.27</v>
      </c>
    </row>
    <row r="3406" spans="1:2" x14ac:dyDescent="0.3">
      <c r="A3406" s="5" t="s">
        <v>1036</v>
      </c>
      <c r="B3406" s="5">
        <v>512.80999999999995</v>
      </c>
    </row>
    <row r="3407" spans="1:2" x14ac:dyDescent="0.3">
      <c r="A3407" s="5" t="s">
        <v>857</v>
      </c>
      <c r="B3407" s="5">
        <v>4865.72</v>
      </c>
    </row>
    <row r="3408" spans="1:2" x14ac:dyDescent="0.3">
      <c r="A3408" s="5" t="s">
        <v>626</v>
      </c>
      <c r="B3408" s="5">
        <v>1596.86</v>
      </c>
    </row>
    <row r="3409" spans="1:2" x14ac:dyDescent="0.3">
      <c r="A3409" s="5" t="s">
        <v>626</v>
      </c>
      <c r="B3409" s="5">
        <v>78.36</v>
      </c>
    </row>
    <row r="3410" spans="1:2" x14ac:dyDescent="0.3">
      <c r="A3410" s="5" t="s">
        <v>916</v>
      </c>
      <c r="B3410" s="5">
        <v>103.48</v>
      </c>
    </row>
    <row r="3411" spans="1:2" x14ac:dyDescent="0.3">
      <c r="A3411" s="5" t="s">
        <v>990</v>
      </c>
      <c r="B3411" s="5">
        <v>12612.66</v>
      </c>
    </row>
    <row r="3412" spans="1:2" x14ac:dyDescent="0.3">
      <c r="A3412" s="5" t="s">
        <v>378</v>
      </c>
      <c r="B3412" s="5">
        <v>7333.45</v>
      </c>
    </row>
    <row r="3413" spans="1:2" x14ac:dyDescent="0.3">
      <c r="A3413" s="5" t="s">
        <v>192</v>
      </c>
      <c r="B3413" s="5">
        <v>205.11</v>
      </c>
    </row>
    <row r="3414" spans="1:2" x14ac:dyDescent="0.3">
      <c r="A3414" s="5" t="s">
        <v>192</v>
      </c>
      <c r="B3414" s="5">
        <v>3981.23</v>
      </c>
    </row>
    <row r="3415" spans="1:2" x14ac:dyDescent="0.3">
      <c r="A3415" s="5" t="s">
        <v>192</v>
      </c>
      <c r="B3415" s="5">
        <v>2458.2425000000003</v>
      </c>
    </row>
    <row r="3416" spans="1:2" x14ac:dyDescent="0.3">
      <c r="A3416" s="5" t="s">
        <v>1064</v>
      </c>
      <c r="B3416" s="5">
        <v>4256.51</v>
      </c>
    </row>
    <row r="3417" spans="1:2" x14ac:dyDescent="0.3">
      <c r="A3417" s="5" t="s">
        <v>1064</v>
      </c>
      <c r="B3417" s="5">
        <v>503.08</v>
      </c>
    </row>
    <row r="3418" spans="1:2" x14ac:dyDescent="0.3">
      <c r="A3418" s="5" t="s">
        <v>1064</v>
      </c>
      <c r="B3418" s="5">
        <v>76.94</v>
      </c>
    </row>
    <row r="3419" spans="1:2" x14ac:dyDescent="0.3">
      <c r="A3419" s="5" t="s">
        <v>970</v>
      </c>
      <c r="B3419" s="5">
        <v>1003.31</v>
      </c>
    </row>
    <row r="3420" spans="1:2" x14ac:dyDescent="0.3">
      <c r="A3420" s="5" t="s">
        <v>970</v>
      </c>
      <c r="B3420" s="5">
        <v>6048.18</v>
      </c>
    </row>
    <row r="3421" spans="1:2" x14ac:dyDescent="0.3">
      <c r="A3421" s="5" t="s">
        <v>394</v>
      </c>
      <c r="B3421" s="5">
        <v>8662.34</v>
      </c>
    </row>
    <row r="3422" spans="1:2" x14ac:dyDescent="0.3">
      <c r="A3422" s="5" t="s">
        <v>123</v>
      </c>
      <c r="B3422" s="5">
        <v>107.67</v>
      </c>
    </row>
    <row r="3423" spans="1:2" x14ac:dyDescent="0.3">
      <c r="A3423" s="5" t="s">
        <v>771</v>
      </c>
      <c r="B3423" s="5">
        <v>3236.8</v>
      </c>
    </row>
    <row r="3424" spans="1:2" x14ac:dyDescent="0.3">
      <c r="A3424" s="5" t="s">
        <v>63</v>
      </c>
      <c r="B3424" s="5">
        <v>3467.28</v>
      </c>
    </row>
    <row r="3425" spans="1:2" x14ac:dyDescent="0.3">
      <c r="A3425" s="5" t="s">
        <v>336</v>
      </c>
      <c r="B3425" s="5">
        <v>11036.16</v>
      </c>
    </row>
    <row r="3426" spans="1:2" x14ac:dyDescent="0.3">
      <c r="A3426" s="5" t="s">
        <v>870</v>
      </c>
      <c r="B3426" s="5">
        <v>443.35</v>
      </c>
    </row>
    <row r="3427" spans="1:2" x14ac:dyDescent="0.3">
      <c r="A3427" s="5" t="s">
        <v>870</v>
      </c>
      <c r="B3427" s="5">
        <v>392.61</v>
      </c>
    </row>
    <row r="3428" spans="1:2" x14ac:dyDescent="0.3">
      <c r="A3428" s="5" t="s">
        <v>870</v>
      </c>
      <c r="B3428" s="5">
        <v>30.85</v>
      </c>
    </row>
    <row r="3429" spans="1:2" x14ac:dyDescent="0.3">
      <c r="A3429" s="5" t="s">
        <v>1062</v>
      </c>
      <c r="B3429" s="5">
        <v>1689.97</v>
      </c>
    </row>
    <row r="3430" spans="1:2" x14ac:dyDescent="0.3">
      <c r="A3430" s="5" t="s">
        <v>935</v>
      </c>
      <c r="B3430" s="5">
        <v>115.71</v>
      </c>
    </row>
    <row r="3431" spans="1:2" x14ac:dyDescent="0.3">
      <c r="A3431" s="5" t="s">
        <v>1005</v>
      </c>
      <c r="B3431" s="5">
        <v>169.11</v>
      </c>
    </row>
    <row r="3432" spans="1:2" x14ac:dyDescent="0.3">
      <c r="A3432" s="5" t="s">
        <v>1005</v>
      </c>
      <c r="B3432" s="5">
        <v>152.59</v>
      </c>
    </row>
    <row r="3433" spans="1:2" x14ac:dyDescent="0.3">
      <c r="A3433" s="5" t="s">
        <v>169</v>
      </c>
      <c r="B3433" s="5">
        <v>28.11</v>
      </c>
    </row>
    <row r="3434" spans="1:2" x14ac:dyDescent="0.3">
      <c r="A3434" s="5" t="s">
        <v>169</v>
      </c>
      <c r="B3434" s="5">
        <v>27.06</v>
      </c>
    </row>
    <row r="3435" spans="1:2" x14ac:dyDescent="0.3">
      <c r="A3435" s="5" t="s">
        <v>287</v>
      </c>
      <c r="B3435" s="5">
        <v>3051.27</v>
      </c>
    </row>
    <row r="3436" spans="1:2" x14ac:dyDescent="0.3">
      <c r="A3436" s="5" t="s">
        <v>123</v>
      </c>
      <c r="B3436" s="5">
        <v>127.56</v>
      </c>
    </row>
    <row r="3437" spans="1:2" x14ac:dyDescent="0.3">
      <c r="A3437" s="5" t="s">
        <v>396</v>
      </c>
      <c r="B3437" s="5">
        <v>4587.3</v>
      </c>
    </row>
    <row r="3438" spans="1:2" x14ac:dyDescent="0.3">
      <c r="A3438" s="5" t="s">
        <v>74</v>
      </c>
      <c r="B3438" s="5">
        <v>403.71</v>
      </c>
    </row>
    <row r="3439" spans="1:2" x14ac:dyDescent="0.3">
      <c r="A3439" s="5" t="s">
        <v>74</v>
      </c>
      <c r="B3439" s="5">
        <v>1243.45</v>
      </c>
    </row>
    <row r="3440" spans="1:2" x14ac:dyDescent="0.3">
      <c r="A3440" s="5" t="s">
        <v>1065</v>
      </c>
      <c r="B3440" s="5">
        <v>81.58</v>
      </c>
    </row>
    <row r="3441" spans="1:2" x14ac:dyDescent="0.3">
      <c r="A3441" s="5" t="s">
        <v>923</v>
      </c>
      <c r="B3441" s="5">
        <v>269.3</v>
      </c>
    </row>
    <row r="3442" spans="1:2" x14ac:dyDescent="0.3">
      <c r="A3442" s="5" t="s">
        <v>532</v>
      </c>
      <c r="B3442" s="5">
        <v>531.06299999999999</v>
      </c>
    </row>
    <row r="3443" spans="1:2" x14ac:dyDescent="0.3">
      <c r="A3443" s="5" t="s">
        <v>1066</v>
      </c>
      <c r="B3443" s="5">
        <v>152.84</v>
      </c>
    </row>
    <row r="3444" spans="1:2" x14ac:dyDescent="0.3">
      <c r="A3444" s="5" t="s">
        <v>1067</v>
      </c>
      <c r="B3444" s="5">
        <v>180.79</v>
      </c>
    </row>
    <row r="3445" spans="1:2" x14ac:dyDescent="0.3">
      <c r="A3445" s="5" t="s">
        <v>1065</v>
      </c>
      <c r="B3445" s="5">
        <v>13921.6</v>
      </c>
    </row>
    <row r="3446" spans="1:2" x14ac:dyDescent="0.3">
      <c r="A3446" s="5" t="s">
        <v>1065</v>
      </c>
      <c r="B3446" s="5">
        <v>467.5</v>
      </c>
    </row>
    <row r="3447" spans="1:2" x14ac:dyDescent="0.3">
      <c r="A3447" s="5" t="s">
        <v>50</v>
      </c>
      <c r="B3447" s="5">
        <v>1081.22</v>
      </c>
    </row>
    <row r="3448" spans="1:2" x14ac:dyDescent="0.3">
      <c r="A3448" s="5" t="s">
        <v>1068</v>
      </c>
      <c r="B3448" s="5">
        <v>36.409999999999997</v>
      </c>
    </row>
    <row r="3449" spans="1:2" x14ac:dyDescent="0.3">
      <c r="A3449" s="5" t="s">
        <v>1069</v>
      </c>
      <c r="B3449" s="5">
        <v>38.56</v>
      </c>
    </row>
    <row r="3450" spans="1:2" x14ac:dyDescent="0.3">
      <c r="A3450" s="5" t="s">
        <v>643</v>
      </c>
      <c r="B3450" s="5">
        <v>42.29</v>
      </c>
    </row>
    <row r="3451" spans="1:2" x14ac:dyDescent="0.3">
      <c r="A3451" s="5" t="s">
        <v>886</v>
      </c>
      <c r="B3451" s="5">
        <v>197.36</v>
      </c>
    </row>
    <row r="3452" spans="1:2" x14ac:dyDescent="0.3">
      <c r="A3452" s="5" t="s">
        <v>77</v>
      </c>
      <c r="B3452" s="5">
        <v>883.31</v>
      </c>
    </row>
    <row r="3453" spans="1:2" x14ac:dyDescent="0.3">
      <c r="A3453" s="5" t="s">
        <v>285</v>
      </c>
      <c r="B3453" s="5">
        <v>9695.84</v>
      </c>
    </row>
    <row r="3454" spans="1:2" x14ac:dyDescent="0.3">
      <c r="A3454" s="5" t="s">
        <v>285</v>
      </c>
      <c r="B3454" s="5">
        <v>246.79</v>
      </c>
    </row>
    <row r="3455" spans="1:2" x14ac:dyDescent="0.3">
      <c r="A3455" s="5" t="s">
        <v>285</v>
      </c>
      <c r="B3455" s="5">
        <v>777.78</v>
      </c>
    </row>
    <row r="3456" spans="1:2" x14ac:dyDescent="0.3">
      <c r="A3456" s="5" t="s">
        <v>1070</v>
      </c>
      <c r="B3456" s="5">
        <v>1644.59</v>
      </c>
    </row>
    <row r="3457" spans="1:2" x14ac:dyDescent="0.3">
      <c r="A3457" s="5" t="s">
        <v>969</v>
      </c>
      <c r="B3457" s="5">
        <v>1379.98</v>
      </c>
    </row>
    <row r="3458" spans="1:2" x14ac:dyDescent="0.3">
      <c r="A3458" s="5" t="s">
        <v>437</v>
      </c>
      <c r="B3458" s="5">
        <v>2368.1679999999997</v>
      </c>
    </row>
    <row r="3459" spans="1:2" x14ac:dyDescent="0.3">
      <c r="A3459" s="5" t="s">
        <v>1071</v>
      </c>
      <c r="B3459" s="5">
        <v>2550.12</v>
      </c>
    </row>
    <row r="3460" spans="1:2" x14ac:dyDescent="0.3">
      <c r="A3460" s="5" t="s">
        <v>74</v>
      </c>
      <c r="B3460" s="5">
        <v>5897.47</v>
      </c>
    </row>
    <row r="3461" spans="1:2" x14ac:dyDescent="0.3">
      <c r="A3461" s="5" t="s">
        <v>1038</v>
      </c>
      <c r="B3461" s="5">
        <v>662.51</v>
      </c>
    </row>
    <row r="3462" spans="1:2" x14ac:dyDescent="0.3">
      <c r="A3462" s="5" t="s">
        <v>1038</v>
      </c>
      <c r="B3462" s="5">
        <v>61.18</v>
      </c>
    </row>
    <row r="3463" spans="1:2" x14ac:dyDescent="0.3">
      <c r="A3463" s="5" t="s">
        <v>112</v>
      </c>
      <c r="B3463" s="5">
        <v>3029.97</v>
      </c>
    </row>
    <row r="3464" spans="1:2" x14ac:dyDescent="0.3">
      <c r="A3464" s="5" t="s">
        <v>112</v>
      </c>
      <c r="B3464" s="5">
        <v>241.04</v>
      </c>
    </row>
    <row r="3465" spans="1:2" x14ac:dyDescent="0.3">
      <c r="A3465" s="5" t="s">
        <v>509</v>
      </c>
      <c r="B3465" s="5">
        <v>44.17</v>
      </c>
    </row>
    <row r="3466" spans="1:2" x14ac:dyDescent="0.3">
      <c r="A3466" s="5" t="s">
        <v>509</v>
      </c>
      <c r="B3466" s="5">
        <v>192.92</v>
      </c>
    </row>
    <row r="3467" spans="1:2" x14ac:dyDescent="0.3">
      <c r="A3467" s="5" t="s">
        <v>509</v>
      </c>
      <c r="B3467" s="5">
        <v>10532.94</v>
      </c>
    </row>
    <row r="3468" spans="1:2" x14ac:dyDescent="0.3">
      <c r="A3468" s="5" t="s">
        <v>989</v>
      </c>
      <c r="B3468" s="5">
        <v>364.4</v>
      </c>
    </row>
    <row r="3469" spans="1:2" x14ac:dyDescent="0.3">
      <c r="A3469" s="5" t="s">
        <v>706</v>
      </c>
      <c r="B3469" s="5">
        <v>33.99</v>
      </c>
    </row>
    <row r="3470" spans="1:2" x14ac:dyDescent="0.3">
      <c r="A3470" s="5" t="s">
        <v>1072</v>
      </c>
      <c r="B3470" s="5">
        <v>260.51</v>
      </c>
    </row>
    <row r="3471" spans="1:2" x14ac:dyDescent="0.3">
      <c r="A3471" s="5" t="s">
        <v>1072</v>
      </c>
      <c r="B3471" s="5">
        <v>466.28</v>
      </c>
    </row>
    <row r="3472" spans="1:2" x14ac:dyDescent="0.3">
      <c r="A3472" s="5" t="s">
        <v>1073</v>
      </c>
      <c r="B3472" s="5">
        <v>1961.39</v>
      </c>
    </row>
    <row r="3473" spans="1:2" x14ac:dyDescent="0.3">
      <c r="A3473" s="5" t="s">
        <v>1073</v>
      </c>
      <c r="B3473" s="5">
        <v>4.9400000000000004</v>
      </c>
    </row>
    <row r="3474" spans="1:2" x14ac:dyDescent="0.3">
      <c r="A3474" s="5" t="s">
        <v>218</v>
      </c>
      <c r="B3474" s="5">
        <v>22.06</v>
      </c>
    </row>
    <row r="3475" spans="1:2" x14ac:dyDescent="0.3">
      <c r="A3475" s="5" t="s">
        <v>1063</v>
      </c>
      <c r="B3475" s="5">
        <v>549.91999999999996</v>
      </c>
    </row>
    <row r="3476" spans="1:2" x14ac:dyDescent="0.3">
      <c r="A3476" s="5" t="s">
        <v>1063</v>
      </c>
      <c r="B3476" s="5">
        <v>182.09</v>
      </c>
    </row>
    <row r="3477" spans="1:2" x14ac:dyDescent="0.3">
      <c r="A3477" s="5" t="s">
        <v>973</v>
      </c>
      <c r="B3477" s="5">
        <v>1091.47</v>
      </c>
    </row>
    <row r="3478" spans="1:2" x14ac:dyDescent="0.3">
      <c r="A3478" s="5" t="s">
        <v>973</v>
      </c>
      <c r="B3478" s="5">
        <v>112.59</v>
      </c>
    </row>
    <row r="3479" spans="1:2" x14ac:dyDescent="0.3">
      <c r="A3479" s="5" t="s">
        <v>588</v>
      </c>
      <c r="B3479" s="5">
        <v>9633.59</v>
      </c>
    </row>
    <row r="3480" spans="1:2" x14ac:dyDescent="0.3">
      <c r="A3480" s="5" t="s">
        <v>588</v>
      </c>
      <c r="B3480" s="5">
        <v>3758.77</v>
      </c>
    </row>
    <row r="3481" spans="1:2" x14ac:dyDescent="0.3">
      <c r="A3481" s="5" t="s">
        <v>75</v>
      </c>
      <c r="B3481" s="5">
        <v>1616.66</v>
      </c>
    </row>
    <row r="3482" spans="1:2" x14ac:dyDescent="0.3">
      <c r="A3482" s="5" t="s">
        <v>75</v>
      </c>
      <c r="B3482" s="5">
        <v>96.21</v>
      </c>
    </row>
    <row r="3483" spans="1:2" x14ac:dyDescent="0.3">
      <c r="A3483" s="5" t="s">
        <v>355</v>
      </c>
      <c r="B3483" s="5">
        <v>18.91</v>
      </c>
    </row>
    <row r="3484" spans="1:2" x14ac:dyDescent="0.3">
      <c r="A3484" s="5" t="s">
        <v>355</v>
      </c>
      <c r="B3484" s="5">
        <v>685.7</v>
      </c>
    </row>
    <row r="3485" spans="1:2" x14ac:dyDescent="0.3">
      <c r="A3485" s="5" t="s">
        <v>355</v>
      </c>
      <c r="B3485" s="5">
        <v>1024.165</v>
      </c>
    </row>
    <row r="3486" spans="1:2" x14ac:dyDescent="0.3">
      <c r="A3486" s="5" t="s">
        <v>1074</v>
      </c>
      <c r="B3486" s="5">
        <v>1383.2</v>
      </c>
    </row>
    <row r="3487" spans="1:2" x14ac:dyDescent="0.3">
      <c r="A3487" s="5" t="s">
        <v>514</v>
      </c>
      <c r="B3487" s="5">
        <v>211.42</v>
      </c>
    </row>
    <row r="3488" spans="1:2" x14ac:dyDescent="0.3">
      <c r="A3488" s="5" t="s">
        <v>877</v>
      </c>
      <c r="B3488" s="5">
        <v>112.03</v>
      </c>
    </row>
    <row r="3489" spans="1:2" x14ac:dyDescent="0.3">
      <c r="A3489" s="5" t="s">
        <v>779</v>
      </c>
      <c r="B3489" s="5">
        <v>5205.83</v>
      </c>
    </row>
    <row r="3490" spans="1:2" x14ac:dyDescent="0.3">
      <c r="A3490" s="5" t="s">
        <v>935</v>
      </c>
      <c r="B3490" s="5">
        <v>175.23</v>
      </c>
    </row>
    <row r="3491" spans="1:2" x14ac:dyDescent="0.3">
      <c r="A3491" s="5" t="s">
        <v>45</v>
      </c>
      <c r="B3491" s="5">
        <v>132.72</v>
      </c>
    </row>
    <row r="3492" spans="1:2" x14ac:dyDescent="0.3">
      <c r="A3492" s="5" t="s">
        <v>145</v>
      </c>
      <c r="B3492" s="5">
        <v>1396.58</v>
      </c>
    </row>
    <row r="3493" spans="1:2" x14ac:dyDescent="0.3">
      <c r="A3493" s="5" t="s">
        <v>145</v>
      </c>
      <c r="B3493" s="5">
        <v>6448.69</v>
      </c>
    </row>
    <row r="3494" spans="1:2" x14ac:dyDescent="0.3">
      <c r="A3494" s="5" t="s">
        <v>93</v>
      </c>
      <c r="B3494" s="5">
        <v>143.78</v>
      </c>
    </row>
    <row r="3495" spans="1:2" x14ac:dyDescent="0.3">
      <c r="A3495" s="5" t="s">
        <v>843</v>
      </c>
      <c r="B3495" s="5">
        <v>252.99</v>
      </c>
    </row>
    <row r="3496" spans="1:2" x14ac:dyDescent="0.3">
      <c r="A3496" s="5" t="s">
        <v>987</v>
      </c>
      <c r="B3496" s="5">
        <v>224.58</v>
      </c>
    </row>
    <row r="3497" spans="1:2" x14ac:dyDescent="0.3">
      <c r="A3497" s="5" t="s">
        <v>311</v>
      </c>
      <c r="B3497" s="5">
        <v>1646.47</v>
      </c>
    </row>
    <row r="3498" spans="1:2" x14ac:dyDescent="0.3">
      <c r="A3498" s="5" t="s">
        <v>796</v>
      </c>
      <c r="B3498" s="5">
        <v>149.63999999999999</v>
      </c>
    </row>
    <row r="3499" spans="1:2" x14ac:dyDescent="0.3">
      <c r="A3499" s="5" t="s">
        <v>1075</v>
      </c>
      <c r="B3499" s="5">
        <v>3416.38</v>
      </c>
    </row>
    <row r="3500" spans="1:2" x14ac:dyDescent="0.3">
      <c r="A3500" s="5" t="s">
        <v>1075</v>
      </c>
      <c r="B3500" s="5">
        <v>142.81</v>
      </c>
    </row>
    <row r="3501" spans="1:2" x14ac:dyDescent="0.3">
      <c r="A3501" s="5" t="s">
        <v>1058</v>
      </c>
      <c r="B3501" s="5">
        <v>1760.35</v>
      </c>
    </row>
    <row r="3502" spans="1:2" x14ac:dyDescent="0.3">
      <c r="A3502" s="5" t="s">
        <v>1058</v>
      </c>
      <c r="B3502" s="5">
        <v>1436.94</v>
      </c>
    </row>
    <row r="3503" spans="1:2" x14ac:dyDescent="0.3">
      <c r="A3503" s="5" t="s">
        <v>1058</v>
      </c>
      <c r="B3503" s="5">
        <v>125.8</v>
      </c>
    </row>
    <row r="3504" spans="1:2" x14ac:dyDescent="0.3">
      <c r="A3504" s="5" t="s">
        <v>1058</v>
      </c>
      <c r="B3504" s="5">
        <v>5797.68</v>
      </c>
    </row>
    <row r="3505" spans="1:2" x14ac:dyDescent="0.3">
      <c r="A3505" s="5" t="s">
        <v>413</v>
      </c>
      <c r="B3505" s="5">
        <v>487.59</v>
      </c>
    </row>
    <row r="3506" spans="1:2" x14ac:dyDescent="0.3">
      <c r="A3506" s="5" t="s">
        <v>1062</v>
      </c>
      <c r="B3506" s="5">
        <v>2528.4899999999998</v>
      </c>
    </row>
    <row r="3507" spans="1:2" x14ac:dyDescent="0.3">
      <c r="A3507" s="5" t="s">
        <v>1062</v>
      </c>
      <c r="B3507" s="5">
        <v>1146.1099999999999</v>
      </c>
    </row>
    <row r="3508" spans="1:2" x14ac:dyDescent="0.3">
      <c r="A3508" s="5" t="s">
        <v>693</v>
      </c>
      <c r="B3508" s="5">
        <v>4152.12</v>
      </c>
    </row>
    <row r="3509" spans="1:2" x14ac:dyDescent="0.3">
      <c r="A3509" s="5" t="s">
        <v>760</v>
      </c>
      <c r="B3509" s="5">
        <v>1561.2204999999999</v>
      </c>
    </row>
    <row r="3510" spans="1:2" x14ac:dyDescent="0.3">
      <c r="A3510" s="5" t="s">
        <v>774</v>
      </c>
      <c r="B3510" s="5">
        <v>1793.24</v>
      </c>
    </row>
    <row r="3511" spans="1:2" x14ac:dyDescent="0.3">
      <c r="A3511" s="5" t="s">
        <v>774</v>
      </c>
      <c r="B3511" s="5">
        <v>143.667</v>
      </c>
    </row>
    <row r="3512" spans="1:2" x14ac:dyDescent="0.3">
      <c r="A3512" s="5" t="s">
        <v>1076</v>
      </c>
      <c r="B3512" s="5">
        <v>3585.91</v>
      </c>
    </row>
    <row r="3513" spans="1:2" x14ac:dyDescent="0.3">
      <c r="A3513" s="5" t="s">
        <v>95</v>
      </c>
      <c r="B3513" s="5">
        <v>477.39</v>
      </c>
    </row>
    <row r="3514" spans="1:2" x14ac:dyDescent="0.3">
      <c r="A3514" s="5" t="s">
        <v>95</v>
      </c>
      <c r="B3514" s="5">
        <v>552.08000000000004</v>
      </c>
    </row>
    <row r="3515" spans="1:2" x14ac:dyDescent="0.3">
      <c r="A3515" s="5" t="s">
        <v>425</v>
      </c>
      <c r="B3515" s="5">
        <v>4636.62</v>
      </c>
    </row>
    <row r="3516" spans="1:2" x14ac:dyDescent="0.3">
      <c r="A3516" s="5" t="s">
        <v>779</v>
      </c>
      <c r="B3516" s="5">
        <v>100.11</v>
      </c>
    </row>
    <row r="3517" spans="1:2" x14ac:dyDescent="0.3">
      <c r="A3517" s="5" t="s">
        <v>522</v>
      </c>
      <c r="B3517" s="5">
        <v>295.12</v>
      </c>
    </row>
    <row r="3518" spans="1:2" x14ac:dyDescent="0.3">
      <c r="A3518" s="5" t="s">
        <v>953</v>
      </c>
      <c r="B3518" s="5">
        <v>7767.02</v>
      </c>
    </row>
    <row r="3519" spans="1:2" x14ac:dyDescent="0.3">
      <c r="A3519" s="5" t="s">
        <v>953</v>
      </c>
      <c r="B3519" s="5">
        <v>1893.93</v>
      </c>
    </row>
    <row r="3520" spans="1:2" x14ac:dyDescent="0.3">
      <c r="A3520" s="5" t="s">
        <v>1077</v>
      </c>
      <c r="B3520" s="5">
        <v>941.13</v>
      </c>
    </row>
    <row r="3521" spans="1:2" x14ac:dyDescent="0.3">
      <c r="A3521" s="5" t="s">
        <v>677</v>
      </c>
      <c r="B3521" s="5">
        <v>78.790000000000006</v>
      </c>
    </row>
    <row r="3522" spans="1:2" x14ac:dyDescent="0.3">
      <c r="A3522" s="5" t="s">
        <v>677</v>
      </c>
      <c r="B3522" s="5">
        <v>3928.25</v>
      </c>
    </row>
    <row r="3523" spans="1:2" x14ac:dyDescent="0.3">
      <c r="A3523" s="5" t="s">
        <v>1052</v>
      </c>
      <c r="B3523" s="5">
        <v>711.875</v>
      </c>
    </row>
    <row r="3524" spans="1:2" x14ac:dyDescent="0.3">
      <c r="A3524" s="5" t="s">
        <v>839</v>
      </c>
      <c r="B3524" s="5">
        <v>156.97</v>
      </c>
    </row>
    <row r="3525" spans="1:2" x14ac:dyDescent="0.3">
      <c r="A3525" s="5" t="s">
        <v>1078</v>
      </c>
      <c r="B3525" s="5">
        <v>141.27000000000001</v>
      </c>
    </row>
    <row r="3526" spans="1:2" x14ac:dyDescent="0.3">
      <c r="A3526" s="5" t="s">
        <v>1079</v>
      </c>
      <c r="B3526" s="5">
        <v>16.02</v>
      </c>
    </row>
    <row r="3527" spans="1:2" x14ac:dyDescent="0.3">
      <c r="A3527" s="5" t="s">
        <v>454</v>
      </c>
      <c r="B3527" s="5">
        <v>242.8</v>
      </c>
    </row>
    <row r="3528" spans="1:2" x14ac:dyDescent="0.3">
      <c r="A3528" s="5" t="s">
        <v>1080</v>
      </c>
      <c r="B3528" s="5">
        <v>693.06</v>
      </c>
    </row>
    <row r="3529" spans="1:2" x14ac:dyDescent="0.3">
      <c r="A3529" s="5" t="s">
        <v>1080</v>
      </c>
      <c r="B3529" s="5">
        <v>4475.03</v>
      </c>
    </row>
    <row r="3530" spans="1:2" x14ac:dyDescent="0.3">
      <c r="A3530" s="5" t="s">
        <v>887</v>
      </c>
      <c r="B3530" s="5">
        <v>237.15</v>
      </c>
    </row>
    <row r="3531" spans="1:2" x14ac:dyDescent="0.3">
      <c r="A3531" s="5" t="s">
        <v>887</v>
      </c>
      <c r="B3531" s="5">
        <v>179.22</v>
      </c>
    </row>
    <row r="3532" spans="1:2" x14ac:dyDescent="0.3">
      <c r="A3532" s="5" t="s">
        <v>887</v>
      </c>
      <c r="B3532" s="5">
        <v>71.86</v>
      </c>
    </row>
    <row r="3533" spans="1:2" x14ac:dyDescent="0.3">
      <c r="A3533" s="5" t="s">
        <v>715</v>
      </c>
      <c r="B3533" s="5">
        <v>195.21</v>
      </c>
    </row>
    <row r="3534" spans="1:2" x14ac:dyDescent="0.3">
      <c r="A3534" s="5" t="s">
        <v>341</v>
      </c>
      <c r="B3534" s="5">
        <v>102.5</v>
      </c>
    </row>
    <row r="3535" spans="1:2" x14ac:dyDescent="0.3">
      <c r="A3535" s="5" t="s">
        <v>1081</v>
      </c>
      <c r="B3535" s="5">
        <v>1038.99</v>
      </c>
    </row>
    <row r="3536" spans="1:2" x14ac:dyDescent="0.3">
      <c r="A3536" s="5" t="s">
        <v>1081</v>
      </c>
      <c r="B3536" s="5">
        <v>114.01</v>
      </c>
    </row>
    <row r="3537" spans="1:2" x14ac:dyDescent="0.3">
      <c r="A3537" s="5" t="s">
        <v>1081</v>
      </c>
      <c r="B3537" s="5">
        <v>30.37</v>
      </c>
    </row>
    <row r="3538" spans="1:2" x14ac:dyDescent="0.3">
      <c r="A3538" s="5" t="s">
        <v>684</v>
      </c>
      <c r="B3538" s="5">
        <v>545.38</v>
      </c>
    </row>
    <row r="3539" spans="1:2" x14ac:dyDescent="0.3">
      <c r="A3539" s="5" t="s">
        <v>454</v>
      </c>
      <c r="B3539" s="5">
        <v>271.77999999999997</v>
      </c>
    </row>
    <row r="3540" spans="1:2" x14ac:dyDescent="0.3">
      <c r="A3540" s="5" t="s">
        <v>662</v>
      </c>
      <c r="B3540" s="5">
        <v>1564.1614999999999</v>
      </c>
    </row>
    <row r="3541" spans="1:2" x14ac:dyDescent="0.3">
      <c r="A3541" s="5" t="s">
        <v>1082</v>
      </c>
      <c r="B3541" s="5">
        <v>4091.1519999999996</v>
      </c>
    </row>
    <row r="3542" spans="1:2" x14ac:dyDescent="0.3">
      <c r="A3542" s="5" t="s">
        <v>576</v>
      </c>
      <c r="B3542" s="5">
        <v>271.14</v>
      </c>
    </row>
    <row r="3543" spans="1:2" x14ac:dyDescent="0.3">
      <c r="A3543" s="5" t="s">
        <v>576</v>
      </c>
      <c r="B3543" s="5">
        <v>1150.3</v>
      </c>
    </row>
    <row r="3544" spans="1:2" x14ac:dyDescent="0.3">
      <c r="A3544" s="5" t="s">
        <v>695</v>
      </c>
      <c r="B3544" s="5">
        <v>926.85</v>
      </c>
    </row>
    <row r="3545" spans="1:2" x14ac:dyDescent="0.3">
      <c r="A3545" s="5" t="s">
        <v>591</v>
      </c>
      <c r="B3545" s="5">
        <v>299.68</v>
      </c>
    </row>
    <row r="3546" spans="1:2" x14ac:dyDescent="0.3">
      <c r="A3546" s="5" t="s">
        <v>770</v>
      </c>
      <c r="B3546" s="5">
        <v>179.26</v>
      </c>
    </row>
    <row r="3547" spans="1:2" x14ac:dyDescent="0.3">
      <c r="A3547" s="5" t="s">
        <v>1083</v>
      </c>
      <c r="B3547" s="5">
        <v>202.64</v>
      </c>
    </row>
    <row r="3548" spans="1:2" x14ac:dyDescent="0.3">
      <c r="A3548" s="5" t="s">
        <v>454</v>
      </c>
      <c r="B3548" s="5">
        <v>418.7</v>
      </c>
    </row>
    <row r="3549" spans="1:2" x14ac:dyDescent="0.3">
      <c r="A3549" s="5" t="s">
        <v>1084</v>
      </c>
      <c r="B3549" s="5">
        <v>7679.5119999999988</v>
      </c>
    </row>
    <row r="3550" spans="1:2" x14ac:dyDescent="0.3">
      <c r="A3550" s="5" t="s">
        <v>893</v>
      </c>
      <c r="B3550" s="5">
        <v>7783.36</v>
      </c>
    </row>
    <row r="3551" spans="1:2" x14ac:dyDescent="0.3">
      <c r="A3551" s="5" t="s">
        <v>893</v>
      </c>
      <c r="B3551" s="5">
        <v>61.76</v>
      </c>
    </row>
    <row r="3552" spans="1:2" x14ac:dyDescent="0.3">
      <c r="A3552" s="5" t="s">
        <v>893</v>
      </c>
      <c r="B3552" s="5">
        <v>1280.3399999999999</v>
      </c>
    </row>
    <row r="3553" spans="1:2" x14ac:dyDescent="0.3">
      <c r="A3553" s="5" t="s">
        <v>1043</v>
      </c>
      <c r="B3553" s="5">
        <v>440.92</v>
      </c>
    </row>
    <row r="3554" spans="1:2" x14ac:dyDescent="0.3">
      <c r="A3554" s="5" t="s">
        <v>511</v>
      </c>
      <c r="B3554" s="5">
        <v>3.2</v>
      </c>
    </row>
    <row r="3555" spans="1:2" x14ac:dyDescent="0.3">
      <c r="A3555" s="5" t="s">
        <v>170</v>
      </c>
      <c r="B3555" s="5">
        <v>967.27</v>
      </c>
    </row>
    <row r="3556" spans="1:2" x14ac:dyDescent="0.3">
      <c r="A3556" s="5" t="s">
        <v>398</v>
      </c>
      <c r="B3556" s="5">
        <v>343.36</v>
      </c>
    </row>
    <row r="3557" spans="1:2" x14ac:dyDescent="0.3">
      <c r="A3557" s="5" t="s">
        <v>398</v>
      </c>
      <c r="B3557" s="5">
        <v>309.22149999999999</v>
      </c>
    </row>
    <row r="3558" spans="1:2" x14ac:dyDescent="0.3">
      <c r="A3558" s="5" t="s">
        <v>1085</v>
      </c>
      <c r="B3558" s="5">
        <v>2477.9899999999998</v>
      </c>
    </row>
    <row r="3559" spans="1:2" x14ac:dyDescent="0.3">
      <c r="A3559" s="5" t="s">
        <v>1085</v>
      </c>
      <c r="B3559" s="5">
        <v>48.83</v>
      </c>
    </row>
    <row r="3560" spans="1:2" x14ac:dyDescent="0.3">
      <c r="A3560" s="5" t="s">
        <v>909</v>
      </c>
      <c r="B3560" s="5">
        <v>76.61</v>
      </c>
    </row>
    <row r="3561" spans="1:2" x14ac:dyDescent="0.3">
      <c r="A3561" s="5" t="s">
        <v>190</v>
      </c>
      <c r="B3561" s="5">
        <v>4343.51</v>
      </c>
    </row>
    <row r="3562" spans="1:2" x14ac:dyDescent="0.3">
      <c r="A3562" s="5" t="s">
        <v>814</v>
      </c>
      <c r="B3562" s="5">
        <v>3713.0124999999998</v>
      </c>
    </row>
    <row r="3563" spans="1:2" x14ac:dyDescent="0.3">
      <c r="A3563" s="5" t="s">
        <v>435</v>
      </c>
      <c r="B3563" s="5">
        <v>129.77000000000001</v>
      </c>
    </row>
    <row r="3564" spans="1:2" x14ac:dyDescent="0.3">
      <c r="A3564" s="5" t="s">
        <v>392</v>
      </c>
      <c r="B3564" s="5">
        <v>6589.3040000000001</v>
      </c>
    </row>
    <row r="3565" spans="1:2" x14ac:dyDescent="0.3">
      <c r="A3565" s="5" t="s">
        <v>180</v>
      </c>
      <c r="B3565" s="5">
        <v>1666</v>
      </c>
    </row>
    <row r="3566" spans="1:2" x14ac:dyDescent="0.3">
      <c r="A3566" s="5" t="s">
        <v>1086</v>
      </c>
      <c r="B3566" s="5">
        <v>453.98</v>
      </c>
    </row>
    <row r="3567" spans="1:2" x14ac:dyDescent="0.3">
      <c r="A3567" s="5" t="s">
        <v>895</v>
      </c>
      <c r="B3567" s="5">
        <v>570.24</v>
      </c>
    </row>
    <row r="3568" spans="1:2" x14ac:dyDescent="0.3">
      <c r="A3568" s="5" t="s">
        <v>981</v>
      </c>
      <c r="B3568" s="5">
        <v>1444</v>
      </c>
    </row>
    <row r="3569" spans="1:2" x14ac:dyDescent="0.3">
      <c r="A3569" s="5" t="s">
        <v>488</v>
      </c>
      <c r="B3569" s="5">
        <v>536.21</v>
      </c>
    </row>
    <row r="3570" spans="1:2" x14ac:dyDescent="0.3">
      <c r="A3570" s="5" t="s">
        <v>488</v>
      </c>
      <c r="B3570" s="5">
        <v>4428.5600000000004</v>
      </c>
    </row>
    <row r="3571" spans="1:2" x14ac:dyDescent="0.3">
      <c r="A3571" s="5" t="s">
        <v>1087</v>
      </c>
      <c r="B3571" s="5">
        <v>194.02</v>
      </c>
    </row>
    <row r="3572" spans="1:2" x14ac:dyDescent="0.3">
      <c r="A3572" s="5" t="s">
        <v>1088</v>
      </c>
      <c r="B3572" s="5">
        <v>17304.849999999999</v>
      </c>
    </row>
    <row r="3573" spans="1:2" x14ac:dyDescent="0.3">
      <c r="A3573" s="5" t="s">
        <v>1088</v>
      </c>
      <c r="B3573" s="5">
        <v>794.32</v>
      </c>
    </row>
    <row r="3574" spans="1:2" x14ac:dyDescent="0.3">
      <c r="A3574" s="5" t="s">
        <v>532</v>
      </c>
      <c r="B3574" s="5">
        <v>305.95999999999998</v>
      </c>
    </row>
    <row r="3575" spans="1:2" x14ac:dyDescent="0.3">
      <c r="A3575" s="5" t="s">
        <v>625</v>
      </c>
      <c r="B3575" s="5">
        <v>676.69</v>
      </c>
    </row>
    <row r="3576" spans="1:2" x14ac:dyDescent="0.3">
      <c r="A3576" s="5" t="s">
        <v>625</v>
      </c>
      <c r="B3576" s="5">
        <v>13698.96</v>
      </c>
    </row>
    <row r="3577" spans="1:2" x14ac:dyDescent="0.3">
      <c r="A3577" s="5" t="s">
        <v>135</v>
      </c>
      <c r="B3577" s="5">
        <v>4725.0905000000002</v>
      </c>
    </row>
    <row r="3578" spans="1:2" x14ac:dyDescent="0.3">
      <c r="A3578" s="5" t="s">
        <v>684</v>
      </c>
      <c r="B3578" s="5">
        <v>286.76</v>
      </c>
    </row>
    <row r="3579" spans="1:2" x14ac:dyDescent="0.3">
      <c r="A3579" s="5" t="s">
        <v>62</v>
      </c>
      <c r="B3579" s="5">
        <v>210.5025</v>
      </c>
    </row>
    <row r="3580" spans="1:2" x14ac:dyDescent="0.3">
      <c r="A3580" s="5" t="s">
        <v>1089</v>
      </c>
      <c r="B3580" s="5">
        <v>555.20000000000005</v>
      </c>
    </row>
    <row r="3581" spans="1:2" x14ac:dyDescent="0.3">
      <c r="A3581" s="5" t="s">
        <v>886</v>
      </c>
      <c r="B3581" s="5">
        <v>212.28</v>
      </c>
    </row>
    <row r="3582" spans="1:2" x14ac:dyDescent="0.3">
      <c r="A3582" s="5" t="s">
        <v>770</v>
      </c>
      <c r="B3582" s="5">
        <v>193.25</v>
      </c>
    </row>
    <row r="3583" spans="1:2" x14ac:dyDescent="0.3">
      <c r="A3583" s="5" t="s">
        <v>987</v>
      </c>
      <c r="B3583" s="5">
        <v>297.76</v>
      </c>
    </row>
    <row r="3584" spans="1:2" x14ac:dyDescent="0.3">
      <c r="A3584" s="5" t="s">
        <v>676</v>
      </c>
      <c r="B3584" s="5">
        <v>257.45999999999998</v>
      </c>
    </row>
    <row r="3585" spans="1:2" x14ac:dyDescent="0.3">
      <c r="A3585" s="5" t="s">
        <v>432</v>
      </c>
      <c r="B3585" s="5">
        <v>311.20999999999998</v>
      </c>
    </row>
    <row r="3586" spans="1:2" x14ac:dyDescent="0.3">
      <c r="A3586" s="5" t="s">
        <v>329</v>
      </c>
      <c r="B3586" s="5">
        <v>3749</v>
      </c>
    </row>
    <row r="3587" spans="1:2" x14ac:dyDescent="0.3">
      <c r="A3587" s="5" t="s">
        <v>1090</v>
      </c>
      <c r="B3587" s="5">
        <v>5074.07</v>
      </c>
    </row>
    <row r="3588" spans="1:2" x14ac:dyDescent="0.3">
      <c r="A3588" s="5" t="s">
        <v>1090</v>
      </c>
      <c r="B3588" s="5">
        <v>1526.67</v>
      </c>
    </row>
    <row r="3589" spans="1:2" x14ac:dyDescent="0.3">
      <c r="A3589" s="5" t="s">
        <v>191</v>
      </c>
      <c r="B3589" s="5">
        <v>257.41000000000003</v>
      </c>
    </row>
    <row r="3590" spans="1:2" x14ac:dyDescent="0.3">
      <c r="A3590" s="5" t="s">
        <v>948</v>
      </c>
      <c r="B3590" s="5">
        <v>862.64</v>
      </c>
    </row>
    <row r="3591" spans="1:2" x14ac:dyDescent="0.3">
      <c r="A3591" s="5" t="s">
        <v>714</v>
      </c>
      <c r="B3591" s="5">
        <v>5140.08</v>
      </c>
    </row>
    <row r="3592" spans="1:2" x14ac:dyDescent="0.3">
      <c r="A3592" s="5" t="s">
        <v>1091</v>
      </c>
      <c r="B3592" s="5">
        <v>593.32000000000005</v>
      </c>
    </row>
    <row r="3593" spans="1:2" x14ac:dyDescent="0.3">
      <c r="A3593" s="5" t="s">
        <v>1091</v>
      </c>
      <c r="B3593" s="5">
        <v>626.07000000000005</v>
      </c>
    </row>
    <row r="3594" spans="1:2" x14ac:dyDescent="0.3">
      <c r="A3594" s="5" t="s">
        <v>779</v>
      </c>
      <c r="B3594" s="5">
        <v>633.08000000000004</v>
      </c>
    </row>
    <row r="3595" spans="1:2" x14ac:dyDescent="0.3">
      <c r="A3595" s="5" t="s">
        <v>714</v>
      </c>
      <c r="B3595" s="5">
        <v>110.42</v>
      </c>
    </row>
    <row r="3596" spans="1:2" x14ac:dyDescent="0.3">
      <c r="A3596" s="5" t="s">
        <v>152</v>
      </c>
      <c r="B3596" s="5">
        <v>2409.4240000000004</v>
      </c>
    </row>
    <row r="3597" spans="1:2" x14ac:dyDescent="0.3">
      <c r="A3597" s="5" t="s">
        <v>610</v>
      </c>
      <c r="B3597" s="5">
        <v>163.89</v>
      </c>
    </row>
    <row r="3598" spans="1:2" x14ac:dyDescent="0.3">
      <c r="A3598" s="5" t="s">
        <v>610</v>
      </c>
      <c r="B3598" s="5">
        <v>115.45</v>
      </c>
    </row>
    <row r="3599" spans="1:2" x14ac:dyDescent="0.3">
      <c r="A3599" s="5" t="s">
        <v>534</v>
      </c>
      <c r="B3599" s="5">
        <v>260.08</v>
      </c>
    </row>
    <row r="3600" spans="1:2" x14ac:dyDescent="0.3">
      <c r="A3600" s="5" t="s">
        <v>1092</v>
      </c>
      <c r="B3600" s="5">
        <v>5072.34</v>
      </c>
    </row>
    <row r="3601" spans="1:2" x14ac:dyDescent="0.3">
      <c r="A3601" s="5" t="s">
        <v>1093</v>
      </c>
      <c r="B3601" s="5">
        <v>45.63</v>
      </c>
    </row>
    <row r="3602" spans="1:2" x14ac:dyDescent="0.3">
      <c r="A3602" s="5" t="s">
        <v>468</v>
      </c>
      <c r="B3602" s="5">
        <v>400.25</v>
      </c>
    </row>
    <row r="3603" spans="1:2" x14ac:dyDescent="0.3">
      <c r="A3603" s="5" t="s">
        <v>448</v>
      </c>
      <c r="B3603" s="5">
        <v>557.23</v>
      </c>
    </row>
    <row r="3604" spans="1:2" x14ac:dyDescent="0.3">
      <c r="A3604" s="5" t="s">
        <v>743</v>
      </c>
      <c r="B3604" s="5">
        <v>260.37</v>
      </c>
    </row>
    <row r="3605" spans="1:2" x14ac:dyDescent="0.3">
      <c r="A3605" s="5" t="s">
        <v>122</v>
      </c>
      <c r="B3605" s="5">
        <v>261.88</v>
      </c>
    </row>
    <row r="3606" spans="1:2" x14ac:dyDescent="0.3">
      <c r="A3606" s="5" t="s">
        <v>122</v>
      </c>
      <c r="B3606" s="5">
        <v>593.73</v>
      </c>
    </row>
    <row r="3607" spans="1:2" x14ac:dyDescent="0.3">
      <c r="A3607" s="5" t="s">
        <v>718</v>
      </c>
      <c r="B3607" s="5">
        <v>3436.7710000000002</v>
      </c>
    </row>
    <row r="3608" spans="1:2" x14ac:dyDescent="0.3">
      <c r="A3608" s="5" t="s">
        <v>268</v>
      </c>
      <c r="B3608" s="5">
        <v>925.43</v>
      </c>
    </row>
    <row r="3609" spans="1:2" x14ac:dyDescent="0.3">
      <c r="A3609" s="5" t="s">
        <v>694</v>
      </c>
      <c r="B3609" s="5">
        <v>136.5</v>
      </c>
    </row>
    <row r="3610" spans="1:2" x14ac:dyDescent="0.3">
      <c r="A3610" s="5" t="s">
        <v>705</v>
      </c>
      <c r="B3610" s="5">
        <v>25.27</v>
      </c>
    </row>
    <row r="3611" spans="1:2" x14ac:dyDescent="0.3">
      <c r="A3611" s="5" t="s">
        <v>705</v>
      </c>
      <c r="B3611" s="5">
        <v>14410.78</v>
      </c>
    </row>
    <row r="3612" spans="1:2" x14ac:dyDescent="0.3">
      <c r="A3612" s="5" t="s">
        <v>705</v>
      </c>
      <c r="B3612" s="5">
        <v>15341.46</v>
      </c>
    </row>
    <row r="3613" spans="1:2" x14ac:dyDescent="0.3">
      <c r="A3613" s="5" t="s">
        <v>1094</v>
      </c>
      <c r="B3613" s="5">
        <v>507.56049999999999</v>
      </c>
    </row>
    <row r="3614" spans="1:2" x14ac:dyDescent="0.3">
      <c r="A3614" s="5" t="s">
        <v>808</v>
      </c>
      <c r="B3614" s="5">
        <v>483.74</v>
      </c>
    </row>
    <row r="3615" spans="1:2" x14ac:dyDescent="0.3">
      <c r="A3615" s="5" t="s">
        <v>808</v>
      </c>
      <c r="B3615" s="5">
        <v>159.65</v>
      </c>
    </row>
    <row r="3616" spans="1:2" x14ac:dyDescent="0.3">
      <c r="A3616" s="5" t="s">
        <v>1095</v>
      </c>
      <c r="B3616" s="5">
        <v>241.43</v>
      </c>
    </row>
    <row r="3617" spans="1:2" x14ac:dyDescent="0.3">
      <c r="A3617" s="5" t="s">
        <v>54</v>
      </c>
      <c r="B3617" s="5">
        <v>163.04</v>
      </c>
    </row>
    <row r="3618" spans="1:2" x14ac:dyDescent="0.3">
      <c r="A3618" s="5" t="s">
        <v>54</v>
      </c>
      <c r="B3618" s="5">
        <v>9041.26</v>
      </c>
    </row>
    <row r="3619" spans="1:2" x14ac:dyDescent="0.3">
      <c r="A3619" s="5" t="s">
        <v>223</v>
      </c>
      <c r="B3619" s="5">
        <v>25.34</v>
      </c>
    </row>
    <row r="3620" spans="1:2" x14ac:dyDescent="0.3">
      <c r="A3620" s="5" t="s">
        <v>223</v>
      </c>
      <c r="B3620" s="5">
        <v>178.57</v>
      </c>
    </row>
    <row r="3621" spans="1:2" x14ac:dyDescent="0.3">
      <c r="A3621" s="5" t="s">
        <v>75</v>
      </c>
      <c r="B3621" s="5">
        <v>250.376</v>
      </c>
    </row>
    <row r="3622" spans="1:2" x14ac:dyDescent="0.3">
      <c r="A3622" s="5" t="s">
        <v>196</v>
      </c>
      <c r="B3622" s="5">
        <v>740.2</v>
      </c>
    </row>
    <row r="3623" spans="1:2" x14ac:dyDescent="0.3">
      <c r="A3623" s="5" t="s">
        <v>196</v>
      </c>
      <c r="B3623" s="5">
        <v>1288.7784999999999</v>
      </c>
    </row>
    <row r="3624" spans="1:2" x14ac:dyDescent="0.3">
      <c r="A3624" s="5" t="s">
        <v>323</v>
      </c>
      <c r="B3624" s="5">
        <v>23775.56</v>
      </c>
    </row>
    <row r="3625" spans="1:2" x14ac:dyDescent="0.3">
      <c r="A3625" s="5" t="s">
        <v>1096</v>
      </c>
      <c r="B3625" s="5">
        <v>340.68849999999998</v>
      </c>
    </row>
    <row r="3626" spans="1:2" x14ac:dyDescent="0.3">
      <c r="A3626" s="5" t="s">
        <v>898</v>
      </c>
      <c r="B3626" s="5">
        <v>321.63</v>
      </c>
    </row>
    <row r="3627" spans="1:2" x14ac:dyDescent="0.3">
      <c r="A3627" s="5" t="s">
        <v>86</v>
      </c>
      <c r="B3627" s="5">
        <v>709.91</v>
      </c>
    </row>
    <row r="3628" spans="1:2" x14ac:dyDescent="0.3">
      <c r="A3628" s="5" t="s">
        <v>929</v>
      </c>
      <c r="B3628" s="5">
        <v>3300.2160000000003</v>
      </c>
    </row>
    <row r="3629" spans="1:2" x14ac:dyDescent="0.3">
      <c r="A3629" s="5" t="s">
        <v>257</v>
      </c>
      <c r="B3629" s="5">
        <v>331.54</v>
      </c>
    </row>
    <row r="3630" spans="1:2" x14ac:dyDescent="0.3">
      <c r="A3630" s="5" t="s">
        <v>568</v>
      </c>
      <c r="B3630" s="5">
        <v>422.83</v>
      </c>
    </row>
    <row r="3631" spans="1:2" x14ac:dyDescent="0.3">
      <c r="A3631" s="5" t="s">
        <v>640</v>
      </c>
      <c r="B3631" s="5">
        <v>945.9</v>
      </c>
    </row>
    <row r="3632" spans="1:2" x14ac:dyDescent="0.3">
      <c r="A3632" s="5" t="s">
        <v>1089</v>
      </c>
      <c r="B3632" s="5">
        <v>2864.1005</v>
      </c>
    </row>
    <row r="3633" spans="1:2" x14ac:dyDescent="0.3">
      <c r="A3633" s="5" t="s">
        <v>36</v>
      </c>
      <c r="B3633" s="5">
        <v>258.54000000000002</v>
      </c>
    </row>
    <row r="3634" spans="1:2" x14ac:dyDescent="0.3">
      <c r="A3634" s="5" t="s">
        <v>36</v>
      </c>
      <c r="B3634" s="5">
        <v>1972.884</v>
      </c>
    </row>
    <row r="3635" spans="1:2" x14ac:dyDescent="0.3">
      <c r="A3635" s="5" t="s">
        <v>373</v>
      </c>
      <c r="B3635" s="5">
        <v>170.35</v>
      </c>
    </row>
    <row r="3636" spans="1:2" x14ac:dyDescent="0.3">
      <c r="A3636" s="5" t="s">
        <v>1097</v>
      </c>
      <c r="B3636" s="5">
        <v>230.63</v>
      </c>
    </row>
    <row r="3637" spans="1:2" x14ac:dyDescent="0.3">
      <c r="A3637" s="5" t="s">
        <v>1097</v>
      </c>
      <c r="B3637" s="5">
        <v>80.790000000000006</v>
      </c>
    </row>
    <row r="3638" spans="1:2" x14ac:dyDescent="0.3">
      <c r="A3638" s="5" t="s">
        <v>611</v>
      </c>
      <c r="B3638" s="5">
        <v>278.07</v>
      </c>
    </row>
    <row r="3639" spans="1:2" x14ac:dyDescent="0.3">
      <c r="A3639" s="5" t="s">
        <v>610</v>
      </c>
      <c r="B3639" s="5">
        <v>154.94</v>
      </c>
    </row>
    <row r="3640" spans="1:2" x14ac:dyDescent="0.3">
      <c r="A3640" s="5" t="s">
        <v>610</v>
      </c>
      <c r="B3640" s="5">
        <v>1642.6420000000001</v>
      </c>
    </row>
    <row r="3641" spans="1:2" x14ac:dyDescent="0.3">
      <c r="A3641" s="5" t="s">
        <v>1055</v>
      </c>
      <c r="B3641" s="5">
        <v>328.62700000000001</v>
      </c>
    </row>
    <row r="3642" spans="1:2" x14ac:dyDescent="0.3">
      <c r="A3642" s="5" t="s">
        <v>1027</v>
      </c>
      <c r="B3642" s="5">
        <v>120.77</v>
      </c>
    </row>
    <row r="3643" spans="1:2" x14ac:dyDescent="0.3">
      <c r="A3643" s="5" t="s">
        <v>1098</v>
      </c>
      <c r="B3643" s="5">
        <v>365.24</v>
      </c>
    </row>
    <row r="3644" spans="1:2" x14ac:dyDescent="0.3">
      <c r="A3644" s="5" t="s">
        <v>407</v>
      </c>
      <c r="B3644" s="5">
        <v>795.74</v>
      </c>
    </row>
    <row r="3645" spans="1:2" x14ac:dyDescent="0.3">
      <c r="A3645" s="5" t="s">
        <v>407</v>
      </c>
      <c r="B3645" s="5">
        <v>251.75</v>
      </c>
    </row>
    <row r="3646" spans="1:2" x14ac:dyDescent="0.3">
      <c r="A3646" s="5" t="s">
        <v>702</v>
      </c>
      <c r="B3646" s="5">
        <v>878.75</v>
      </c>
    </row>
    <row r="3647" spans="1:2" x14ac:dyDescent="0.3">
      <c r="A3647" s="5" t="s">
        <v>805</v>
      </c>
      <c r="B3647" s="5">
        <v>396.78</v>
      </c>
    </row>
    <row r="3648" spans="1:2" x14ac:dyDescent="0.3">
      <c r="A3648" s="5" t="s">
        <v>753</v>
      </c>
      <c r="B3648" s="5">
        <v>6733.52</v>
      </c>
    </row>
    <row r="3649" spans="1:2" x14ac:dyDescent="0.3">
      <c r="A3649" s="5" t="s">
        <v>601</v>
      </c>
      <c r="B3649" s="5">
        <v>228.82</v>
      </c>
    </row>
    <row r="3650" spans="1:2" x14ac:dyDescent="0.3">
      <c r="A3650" s="5" t="s">
        <v>757</v>
      </c>
      <c r="B3650" s="5">
        <v>697.41</v>
      </c>
    </row>
    <row r="3651" spans="1:2" x14ac:dyDescent="0.3">
      <c r="A3651" s="5" t="s">
        <v>1099</v>
      </c>
      <c r="B3651" s="5">
        <v>75.739999999999995</v>
      </c>
    </row>
    <row r="3652" spans="1:2" x14ac:dyDescent="0.3">
      <c r="A3652" s="5" t="s">
        <v>1096</v>
      </c>
      <c r="B3652" s="5">
        <v>99.36</v>
      </c>
    </row>
    <row r="3653" spans="1:2" x14ac:dyDescent="0.3">
      <c r="A3653" s="5" t="s">
        <v>1096</v>
      </c>
      <c r="B3653" s="5">
        <v>510.15</v>
      </c>
    </row>
    <row r="3654" spans="1:2" x14ac:dyDescent="0.3">
      <c r="A3654" s="5" t="s">
        <v>1096</v>
      </c>
      <c r="B3654" s="5">
        <v>735.09</v>
      </c>
    </row>
    <row r="3655" spans="1:2" x14ac:dyDescent="0.3">
      <c r="A3655" s="5" t="s">
        <v>1081</v>
      </c>
      <c r="B3655" s="5">
        <v>1351.76</v>
      </c>
    </row>
    <row r="3656" spans="1:2" x14ac:dyDescent="0.3">
      <c r="A3656" s="5" t="s">
        <v>1081</v>
      </c>
      <c r="B3656" s="5">
        <v>595.4</v>
      </c>
    </row>
    <row r="3657" spans="1:2" x14ac:dyDescent="0.3">
      <c r="A3657" s="5" t="s">
        <v>567</v>
      </c>
      <c r="B3657" s="5">
        <v>94.32</v>
      </c>
    </row>
    <row r="3658" spans="1:2" x14ac:dyDescent="0.3">
      <c r="A3658" s="5" t="s">
        <v>567</v>
      </c>
      <c r="B3658" s="5">
        <v>554.42949999999996</v>
      </c>
    </row>
    <row r="3659" spans="1:2" x14ac:dyDescent="0.3">
      <c r="A3659" s="5" t="s">
        <v>370</v>
      </c>
      <c r="B3659" s="5">
        <v>4684.8999999999996</v>
      </c>
    </row>
    <row r="3660" spans="1:2" x14ac:dyDescent="0.3">
      <c r="A3660" s="5" t="s">
        <v>466</v>
      </c>
      <c r="B3660" s="5">
        <v>770.76</v>
      </c>
    </row>
    <row r="3661" spans="1:2" x14ac:dyDescent="0.3">
      <c r="A3661" s="5" t="s">
        <v>760</v>
      </c>
      <c r="B3661" s="5">
        <v>305.68</v>
      </c>
    </row>
    <row r="3662" spans="1:2" x14ac:dyDescent="0.3">
      <c r="A3662" s="5" t="s">
        <v>760</v>
      </c>
      <c r="B3662" s="5">
        <v>1901.29</v>
      </c>
    </row>
    <row r="3663" spans="1:2" x14ac:dyDescent="0.3">
      <c r="A3663" s="5" t="s">
        <v>1100</v>
      </c>
      <c r="B3663" s="5">
        <v>1483.44</v>
      </c>
    </row>
    <row r="3664" spans="1:2" x14ac:dyDescent="0.3">
      <c r="A3664" s="5" t="s">
        <v>1100</v>
      </c>
      <c r="B3664" s="5">
        <v>145.68</v>
      </c>
    </row>
    <row r="3665" spans="1:2" x14ac:dyDescent="0.3">
      <c r="A3665" s="5" t="s">
        <v>1101</v>
      </c>
      <c r="B3665" s="5">
        <v>71.319999999999993</v>
      </c>
    </row>
    <row r="3666" spans="1:2" x14ac:dyDescent="0.3">
      <c r="A3666" s="5" t="s">
        <v>960</v>
      </c>
      <c r="B3666" s="5">
        <v>131.72</v>
      </c>
    </row>
    <row r="3667" spans="1:2" x14ac:dyDescent="0.3">
      <c r="A3667" s="5" t="s">
        <v>125</v>
      </c>
      <c r="B3667" s="5">
        <v>905.94</v>
      </c>
    </row>
    <row r="3668" spans="1:2" x14ac:dyDescent="0.3">
      <c r="A3668" s="5" t="s">
        <v>299</v>
      </c>
      <c r="B3668" s="5">
        <v>377.83</v>
      </c>
    </row>
    <row r="3669" spans="1:2" x14ac:dyDescent="0.3">
      <c r="A3669" s="5" t="s">
        <v>1102</v>
      </c>
      <c r="B3669" s="5">
        <v>20329.8</v>
      </c>
    </row>
    <row r="3670" spans="1:2" x14ac:dyDescent="0.3">
      <c r="A3670" s="5" t="s">
        <v>115</v>
      </c>
      <c r="B3670" s="5">
        <v>3685.38</v>
      </c>
    </row>
    <row r="3671" spans="1:2" x14ac:dyDescent="0.3">
      <c r="A3671" s="5" t="s">
        <v>273</v>
      </c>
      <c r="B3671" s="5">
        <v>877.81</v>
      </c>
    </row>
    <row r="3672" spans="1:2" x14ac:dyDescent="0.3">
      <c r="A3672" s="5" t="s">
        <v>1098</v>
      </c>
      <c r="B3672" s="5">
        <v>211.74350000000001</v>
      </c>
    </row>
    <row r="3673" spans="1:2" x14ac:dyDescent="0.3">
      <c r="A3673" s="5" t="s">
        <v>375</v>
      </c>
      <c r="B3673" s="5">
        <v>7452.1369999999988</v>
      </c>
    </row>
    <row r="3674" spans="1:2" x14ac:dyDescent="0.3">
      <c r="A3674" s="5" t="s">
        <v>736</v>
      </c>
      <c r="B3674" s="5">
        <v>1118.21</v>
      </c>
    </row>
    <row r="3675" spans="1:2" x14ac:dyDescent="0.3">
      <c r="A3675" s="5" t="s">
        <v>736</v>
      </c>
      <c r="B3675" s="5">
        <v>3503.56</v>
      </c>
    </row>
    <row r="3676" spans="1:2" x14ac:dyDescent="0.3">
      <c r="A3676" s="5" t="s">
        <v>934</v>
      </c>
      <c r="B3676" s="5">
        <v>7725.66</v>
      </c>
    </row>
    <row r="3677" spans="1:2" x14ac:dyDescent="0.3">
      <c r="A3677" s="5" t="s">
        <v>373</v>
      </c>
      <c r="B3677" s="5">
        <v>2567.64</v>
      </c>
    </row>
    <row r="3678" spans="1:2" x14ac:dyDescent="0.3">
      <c r="A3678" s="5" t="s">
        <v>362</v>
      </c>
      <c r="B3678" s="5">
        <v>128.13</v>
      </c>
    </row>
    <row r="3679" spans="1:2" x14ac:dyDescent="0.3">
      <c r="A3679" s="5" t="s">
        <v>642</v>
      </c>
      <c r="B3679" s="5">
        <v>77.41</v>
      </c>
    </row>
    <row r="3680" spans="1:2" x14ac:dyDescent="0.3">
      <c r="A3680" s="5" t="s">
        <v>642</v>
      </c>
      <c r="B3680" s="5">
        <v>112.67</v>
      </c>
    </row>
    <row r="3681" spans="1:2" x14ac:dyDescent="0.3">
      <c r="A3681" s="5" t="s">
        <v>980</v>
      </c>
      <c r="B3681" s="5">
        <v>1516.82</v>
      </c>
    </row>
    <row r="3682" spans="1:2" x14ac:dyDescent="0.3">
      <c r="A3682" s="5" t="s">
        <v>980</v>
      </c>
      <c r="B3682" s="5">
        <v>2752.68</v>
      </c>
    </row>
    <row r="3683" spans="1:2" x14ac:dyDescent="0.3">
      <c r="A3683" s="5" t="s">
        <v>487</v>
      </c>
      <c r="B3683" s="5">
        <v>153.27000000000001</v>
      </c>
    </row>
    <row r="3684" spans="1:2" x14ac:dyDescent="0.3">
      <c r="A3684" s="5" t="s">
        <v>57</v>
      </c>
      <c r="B3684" s="5">
        <v>1095.27</v>
      </c>
    </row>
    <row r="3685" spans="1:2" x14ac:dyDescent="0.3">
      <c r="A3685" s="5" t="s">
        <v>790</v>
      </c>
      <c r="B3685" s="5">
        <v>265.35000000000002</v>
      </c>
    </row>
    <row r="3686" spans="1:2" x14ac:dyDescent="0.3">
      <c r="A3686" s="5" t="s">
        <v>790</v>
      </c>
      <c r="B3686" s="5">
        <v>1993.94</v>
      </c>
    </row>
    <row r="3687" spans="1:2" x14ac:dyDescent="0.3">
      <c r="A3687" s="5" t="s">
        <v>790</v>
      </c>
      <c r="B3687" s="5">
        <v>24.73</v>
      </c>
    </row>
    <row r="3688" spans="1:2" x14ac:dyDescent="0.3">
      <c r="A3688" s="5" t="s">
        <v>1075</v>
      </c>
      <c r="B3688" s="5">
        <v>1809.0125</v>
      </c>
    </row>
    <row r="3689" spans="1:2" x14ac:dyDescent="0.3">
      <c r="A3689" s="5" t="s">
        <v>1103</v>
      </c>
      <c r="B3689" s="5">
        <v>270.23</v>
      </c>
    </row>
    <row r="3690" spans="1:2" x14ac:dyDescent="0.3">
      <c r="A3690" s="5" t="s">
        <v>1103</v>
      </c>
      <c r="B3690" s="5">
        <v>660.27</v>
      </c>
    </row>
    <row r="3691" spans="1:2" x14ac:dyDescent="0.3">
      <c r="A3691" s="5" t="s">
        <v>475</v>
      </c>
      <c r="B3691" s="5">
        <v>31.96</v>
      </c>
    </row>
    <row r="3692" spans="1:2" x14ac:dyDescent="0.3">
      <c r="A3692" s="5" t="s">
        <v>131</v>
      </c>
      <c r="B3692" s="5">
        <v>285.08</v>
      </c>
    </row>
    <row r="3693" spans="1:2" x14ac:dyDescent="0.3">
      <c r="A3693" s="5" t="s">
        <v>273</v>
      </c>
      <c r="B3693" s="5">
        <v>90.941499999999991</v>
      </c>
    </row>
    <row r="3694" spans="1:2" x14ac:dyDescent="0.3">
      <c r="A3694" s="5" t="s">
        <v>800</v>
      </c>
      <c r="B3694" s="5">
        <v>415</v>
      </c>
    </row>
    <row r="3695" spans="1:2" x14ac:dyDescent="0.3">
      <c r="A3695" s="5" t="s">
        <v>669</v>
      </c>
      <c r="B3695" s="5">
        <v>167.46</v>
      </c>
    </row>
    <row r="3696" spans="1:2" x14ac:dyDescent="0.3">
      <c r="A3696" s="5" t="s">
        <v>57</v>
      </c>
      <c r="B3696" s="5">
        <v>9522.1200000000008</v>
      </c>
    </row>
    <row r="3697" spans="1:2" x14ac:dyDescent="0.3">
      <c r="A3697" s="5" t="s">
        <v>57</v>
      </c>
      <c r="B3697" s="5">
        <v>1985.6935000000001</v>
      </c>
    </row>
    <row r="3698" spans="1:2" x14ac:dyDescent="0.3">
      <c r="A3698" s="5" t="s">
        <v>973</v>
      </c>
      <c r="B3698" s="5">
        <v>1420.89</v>
      </c>
    </row>
    <row r="3699" spans="1:2" x14ac:dyDescent="0.3">
      <c r="A3699" s="5" t="s">
        <v>973</v>
      </c>
      <c r="B3699" s="5">
        <v>27820.34</v>
      </c>
    </row>
    <row r="3700" spans="1:2" x14ac:dyDescent="0.3">
      <c r="A3700" s="5" t="s">
        <v>973</v>
      </c>
      <c r="B3700" s="5">
        <v>45.18</v>
      </c>
    </row>
    <row r="3701" spans="1:2" x14ac:dyDescent="0.3">
      <c r="A3701" s="5" t="s">
        <v>972</v>
      </c>
      <c r="B3701" s="5">
        <v>52.43</v>
      </c>
    </row>
    <row r="3702" spans="1:2" x14ac:dyDescent="0.3">
      <c r="A3702" s="5" t="s">
        <v>972</v>
      </c>
      <c r="B3702" s="5">
        <v>254.51</v>
      </c>
    </row>
    <row r="3703" spans="1:2" x14ac:dyDescent="0.3">
      <c r="A3703" s="5" t="s">
        <v>1104</v>
      </c>
      <c r="B3703" s="5">
        <v>1230.83</v>
      </c>
    </row>
    <row r="3704" spans="1:2" x14ac:dyDescent="0.3">
      <c r="A3704" s="5" t="s">
        <v>1104</v>
      </c>
      <c r="B3704" s="5">
        <v>169.93</v>
      </c>
    </row>
    <row r="3705" spans="1:2" x14ac:dyDescent="0.3">
      <c r="A3705" s="5" t="s">
        <v>1104</v>
      </c>
      <c r="B3705" s="5">
        <v>1176.944</v>
      </c>
    </row>
    <row r="3706" spans="1:2" x14ac:dyDescent="0.3">
      <c r="A3706" s="5" t="s">
        <v>388</v>
      </c>
      <c r="B3706" s="5">
        <v>268.58</v>
      </c>
    </row>
    <row r="3707" spans="1:2" x14ac:dyDescent="0.3">
      <c r="A3707" s="5" t="s">
        <v>388</v>
      </c>
      <c r="B3707" s="5">
        <v>1280.6500000000001</v>
      </c>
    </row>
    <row r="3708" spans="1:2" x14ac:dyDescent="0.3">
      <c r="A3708" s="5" t="s">
        <v>895</v>
      </c>
      <c r="B3708" s="5">
        <v>909.721</v>
      </c>
    </row>
    <row r="3709" spans="1:2" x14ac:dyDescent="0.3">
      <c r="A3709" s="5" t="s">
        <v>1105</v>
      </c>
      <c r="B3709" s="5">
        <v>7406.49</v>
      </c>
    </row>
    <row r="3710" spans="1:2" x14ac:dyDescent="0.3">
      <c r="A3710" s="5" t="s">
        <v>1105</v>
      </c>
      <c r="B3710" s="5">
        <v>350.01</v>
      </c>
    </row>
    <row r="3711" spans="1:2" x14ac:dyDescent="0.3">
      <c r="A3711" s="5" t="s">
        <v>186</v>
      </c>
      <c r="B3711" s="5">
        <v>18081.759999999998</v>
      </c>
    </row>
    <row r="3712" spans="1:2" x14ac:dyDescent="0.3">
      <c r="A3712" s="5" t="s">
        <v>588</v>
      </c>
      <c r="B3712" s="5">
        <v>32.4</v>
      </c>
    </row>
    <row r="3713" spans="1:2" x14ac:dyDescent="0.3">
      <c r="A3713" s="5" t="s">
        <v>961</v>
      </c>
      <c r="B3713" s="5">
        <v>671.78</v>
      </c>
    </row>
    <row r="3714" spans="1:2" x14ac:dyDescent="0.3">
      <c r="A3714" s="5" t="s">
        <v>961</v>
      </c>
      <c r="B3714" s="5">
        <v>262.08999999999997</v>
      </c>
    </row>
    <row r="3715" spans="1:2" x14ac:dyDescent="0.3">
      <c r="A3715" s="5" t="s">
        <v>166</v>
      </c>
      <c r="B3715" s="5">
        <v>201.72</v>
      </c>
    </row>
    <row r="3716" spans="1:2" x14ac:dyDescent="0.3">
      <c r="A3716" s="5" t="s">
        <v>1106</v>
      </c>
      <c r="B3716" s="5">
        <v>12125.14</v>
      </c>
    </row>
    <row r="3717" spans="1:2" x14ac:dyDescent="0.3">
      <c r="A3717" s="5" t="s">
        <v>738</v>
      </c>
      <c r="B3717" s="5">
        <v>4688.9484999999995</v>
      </c>
    </row>
    <row r="3718" spans="1:2" x14ac:dyDescent="0.3">
      <c r="A3718" s="5" t="s">
        <v>86</v>
      </c>
      <c r="B3718" s="5">
        <v>141.69999999999999</v>
      </c>
    </row>
    <row r="3719" spans="1:2" x14ac:dyDescent="0.3">
      <c r="A3719" s="5" t="s">
        <v>878</v>
      </c>
      <c r="B3719" s="5">
        <v>21337.27</v>
      </c>
    </row>
    <row r="3720" spans="1:2" x14ac:dyDescent="0.3">
      <c r="A3720" s="5" t="s">
        <v>1107</v>
      </c>
      <c r="B3720" s="5">
        <v>50.7</v>
      </c>
    </row>
    <row r="3721" spans="1:2" x14ac:dyDescent="0.3">
      <c r="A3721" s="5" t="s">
        <v>1107</v>
      </c>
      <c r="B3721" s="5">
        <v>90.06</v>
      </c>
    </row>
    <row r="3722" spans="1:2" x14ac:dyDescent="0.3">
      <c r="A3722" s="5" t="s">
        <v>1107</v>
      </c>
      <c r="B3722" s="5">
        <v>338.52</v>
      </c>
    </row>
    <row r="3723" spans="1:2" x14ac:dyDescent="0.3">
      <c r="A3723" s="5" t="s">
        <v>1107</v>
      </c>
      <c r="B3723" s="5">
        <v>6109.817</v>
      </c>
    </row>
    <row r="3724" spans="1:2" x14ac:dyDescent="0.3">
      <c r="A3724" s="5" t="s">
        <v>915</v>
      </c>
      <c r="B3724" s="5">
        <v>38.369999999999997</v>
      </c>
    </row>
    <row r="3725" spans="1:2" x14ac:dyDescent="0.3">
      <c r="A3725" s="5" t="s">
        <v>742</v>
      </c>
      <c r="B3725" s="5">
        <v>21956.03</v>
      </c>
    </row>
    <row r="3726" spans="1:2" x14ac:dyDescent="0.3">
      <c r="A3726" s="5" t="s">
        <v>742</v>
      </c>
      <c r="B3726" s="5">
        <v>89.89</v>
      </c>
    </row>
    <row r="3727" spans="1:2" x14ac:dyDescent="0.3">
      <c r="A3727" s="5" t="s">
        <v>973</v>
      </c>
      <c r="B3727" s="5">
        <v>65.67</v>
      </c>
    </row>
    <row r="3728" spans="1:2" x14ac:dyDescent="0.3">
      <c r="A3728" s="5" t="s">
        <v>624</v>
      </c>
      <c r="B3728" s="5">
        <v>231.65</v>
      </c>
    </row>
    <row r="3729" spans="1:2" x14ac:dyDescent="0.3">
      <c r="A3729" s="5" t="s">
        <v>1085</v>
      </c>
      <c r="B3729" s="5">
        <v>1107.6400000000001</v>
      </c>
    </row>
    <row r="3730" spans="1:2" x14ac:dyDescent="0.3">
      <c r="A3730" s="5" t="s">
        <v>618</v>
      </c>
      <c r="B3730" s="5">
        <v>72.75</v>
      </c>
    </row>
    <row r="3731" spans="1:2" x14ac:dyDescent="0.3">
      <c r="A3731" s="5" t="s">
        <v>959</v>
      </c>
      <c r="B3731" s="5">
        <v>10.23</v>
      </c>
    </row>
    <row r="3732" spans="1:2" x14ac:dyDescent="0.3">
      <c r="A3732" s="5" t="s">
        <v>867</v>
      </c>
      <c r="B3732" s="5">
        <v>1772.2244999999998</v>
      </c>
    </row>
    <row r="3733" spans="1:2" x14ac:dyDescent="0.3">
      <c r="A3733" s="5" t="s">
        <v>511</v>
      </c>
      <c r="B3733" s="5">
        <v>424.13</v>
      </c>
    </row>
    <row r="3734" spans="1:2" x14ac:dyDescent="0.3">
      <c r="A3734" s="5" t="s">
        <v>511</v>
      </c>
      <c r="B3734" s="5">
        <v>69.400000000000006</v>
      </c>
    </row>
    <row r="3735" spans="1:2" x14ac:dyDescent="0.3">
      <c r="A3735" s="5" t="s">
        <v>388</v>
      </c>
      <c r="B3735" s="5">
        <v>198.44</v>
      </c>
    </row>
    <row r="3736" spans="1:2" x14ac:dyDescent="0.3">
      <c r="A3736" s="5" t="s">
        <v>75</v>
      </c>
      <c r="B3736" s="5">
        <v>270.43</v>
      </c>
    </row>
    <row r="3737" spans="1:2" x14ac:dyDescent="0.3">
      <c r="A3737" s="5" t="s">
        <v>607</v>
      </c>
      <c r="B3737" s="5">
        <v>2094.9779999999996</v>
      </c>
    </row>
    <row r="3738" spans="1:2" x14ac:dyDescent="0.3">
      <c r="A3738" s="5" t="s">
        <v>583</v>
      </c>
      <c r="B3738" s="5">
        <v>367.11</v>
      </c>
    </row>
    <row r="3739" spans="1:2" x14ac:dyDescent="0.3">
      <c r="A3739" s="5" t="s">
        <v>774</v>
      </c>
      <c r="B3739" s="5">
        <v>441.80449999999996</v>
      </c>
    </row>
    <row r="3740" spans="1:2" x14ac:dyDescent="0.3">
      <c r="A3740" s="5" t="s">
        <v>1108</v>
      </c>
      <c r="B3740" s="5">
        <v>1838.18</v>
      </c>
    </row>
    <row r="3741" spans="1:2" x14ac:dyDescent="0.3">
      <c r="A3741" s="5" t="s">
        <v>968</v>
      </c>
      <c r="B3741" s="5">
        <v>173.11</v>
      </c>
    </row>
    <row r="3742" spans="1:2" x14ac:dyDescent="0.3">
      <c r="A3742" s="5" t="s">
        <v>968</v>
      </c>
      <c r="B3742" s="5">
        <v>86.68</v>
      </c>
    </row>
    <row r="3743" spans="1:2" x14ac:dyDescent="0.3">
      <c r="A3743" s="5" t="s">
        <v>968</v>
      </c>
      <c r="B3743" s="5">
        <v>833.51</v>
      </c>
    </row>
    <row r="3744" spans="1:2" x14ac:dyDescent="0.3">
      <c r="A3744" s="5" t="s">
        <v>72</v>
      </c>
      <c r="B3744" s="5">
        <v>767.26</v>
      </c>
    </row>
    <row r="3745" spans="1:2" x14ac:dyDescent="0.3">
      <c r="A3745" s="5" t="s">
        <v>72</v>
      </c>
      <c r="B3745" s="5">
        <v>253.89</v>
      </c>
    </row>
    <row r="3746" spans="1:2" x14ac:dyDescent="0.3">
      <c r="A3746" s="5" t="s">
        <v>72</v>
      </c>
      <c r="B3746" s="5">
        <v>127.9</v>
      </c>
    </row>
    <row r="3747" spans="1:2" x14ac:dyDescent="0.3">
      <c r="A3747" s="5" t="s">
        <v>982</v>
      </c>
      <c r="B3747" s="5">
        <v>3519.12</v>
      </c>
    </row>
    <row r="3748" spans="1:2" x14ac:dyDescent="0.3">
      <c r="A3748" s="5" t="s">
        <v>982</v>
      </c>
      <c r="B3748" s="5">
        <v>108.33</v>
      </c>
    </row>
    <row r="3749" spans="1:2" x14ac:dyDescent="0.3">
      <c r="A3749" s="5" t="s">
        <v>420</v>
      </c>
      <c r="B3749" s="5">
        <v>251.11</v>
      </c>
    </row>
    <row r="3750" spans="1:2" x14ac:dyDescent="0.3">
      <c r="A3750" s="5" t="s">
        <v>1109</v>
      </c>
      <c r="B3750" s="5">
        <v>1466.95</v>
      </c>
    </row>
    <row r="3751" spans="1:2" x14ac:dyDescent="0.3">
      <c r="A3751" s="5" t="s">
        <v>253</v>
      </c>
      <c r="B3751" s="5">
        <v>440.23</v>
      </c>
    </row>
    <row r="3752" spans="1:2" x14ac:dyDescent="0.3">
      <c r="A3752" s="5" t="s">
        <v>429</v>
      </c>
      <c r="B3752" s="5">
        <v>296.94</v>
      </c>
    </row>
    <row r="3753" spans="1:2" x14ac:dyDescent="0.3">
      <c r="A3753" s="5" t="s">
        <v>1016</v>
      </c>
      <c r="B3753" s="5">
        <v>1119.9100000000001</v>
      </c>
    </row>
    <row r="3754" spans="1:2" x14ac:dyDescent="0.3">
      <c r="A3754" s="5" t="s">
        <v>710</v>
      </c>
      <c r="B3754" s="5">
        <v>500.48</v>
      </c>
    </row>
    <row r="3755" spans="1:2" x14ac:dyDescent="0.3">
      <c r="A3755" s="5" t="s">
        <v>1110</v>
      </c>
      <c r="B3755" s="5">
        <v>202.84</v>
      </c>
    </row>
    <row r="3756" spans="1:2" x14ac:dyDescent="0.3">
      <c r="A3756" s="5" t="s">
        <v>784</v>
      </c>
      <c r="B3756" s="5">
        <v>78.39</v>
      </c>
    </row>
    <row r="3757" spans="1:2" x14ac:dyDescent="0.3">
      <c r="A3757" s="5" t="s">
        <v>784</v>
      </c>
      <c r="B3757" s="5">
        <v>251.34</v>
      </c>
    </row>
    <row r="3758" spans="1:2" x14ac:dyDescent="0.3">
      <c r="A3758" s="5" t="s">
        <v>874</v>
      </c>
      <c r="B3758" s="5">
        <v>73.64</v>
      </c>
    </row>
    <row r="3759" spans="1:2" x14ac:dyDescent="0.3">
      <c r="A3759" s="5" t="s">
        <v>684</v>
      </c>
      <c r="B3759" s="5">
        <v>15.81</v>
      </c>
    </row>
    <row r="3760" spans="1:2" x14ac:dyDescent="0.3">
      <c r="A3760" s="5" t="s">
        <v>622</v>
      </c>
      <c r="B3760" s="5">
        <v>64.44</v>
      </c>
    </row>
    <row r="3761" spans="1:2" x14ac:dyDescent="0.3">
      <c r="A3761" s="5" t="s">
        <v>1111</v>
      </c>
      <c r="B3761" s="5">
        <v>34.11</v>
      </c>
    </row>
    <row r="3762" spans="1:2" x14ac:dyDescent="0.3">
      <c r="A3762" s="5" t="s">
        <v>861</v>
      </c>
      <c r="B3762" s="5">
        <v>396.04</v>
      </c>
    </row>
    <row r="3763" spans="1:2" x14ac:dyDescent="0.3">
      <c r="A3763" s="5" t="s">
        <v>511</v>
      </c>
      <c r="B3763" s="5">
        <v>10692.97</v>
      </c>
    </row>
    <row r="3764" spans="1:2" x14ac:dyDescent="0.3">
      <c r="A3764" s="5" t="s">
        <v>919</v>
      </c>
      <c r="B3764" s="5">
        <v>1637.78</v>
      </c>
    </row>
    <row r="3765" spans="1:2" x14ac:dyDescent="0.3">
      <c r="A3765" s="5" t="s">
        <v>919</v>
      </c>
      <c r="B3765" s="5">
        <v>193.84</v>
      </c>
    </row>
    <row r="3766" spans="1:2" x14ac:dyDescent="0.3">
      <c r="A3766" s="5" t="s">
        <v>1112</v>
      </c>
      <c r="B3766" s="5">
        <v>3136.2024999999999</v>
      </c>
    </row>
    <row r="3767" spans="1:2" x14ac:dyDescent="0.3">
      <c r="A3767" s="5" t="s">
        <v>1113</v>
      </c>
      <c r="B3767" s="5">
        <v>1090.1099999999999</v>
      </c>
    </row>
    <row r="3768" spans="1:2" x14ac:dyDescent="0.3">
      <c r="A3768" s="5" t="s">
        <v>1022</v>
      </c>
      <c r="B3768" s="5">
        <v>642.91449999999998</v>
      </c>
    </row>
    <row r="3769" spans="1:2" x14ac:dyDescent="0.3">
      <c r="A3769" s="5" t="s">
        <v>622</v>
      </c>
      <c r="B3769" s="5">
        <v>77.959999999999994</v>
      </c>
    </row>
    <row r="3770" spans="1:2" x14ac:dyDescent="0.3">
      <c r="A3770" s="5" t="s">
        <v>1114</v>
      </c>
      <c r="B3770" s="5">
        <v>3534.56</v>
      </c>
    </row>
    <row r="3771" spans="1:2" x14ac:dyDescent="0.3">
      <c r="A3771" s="5" t="s">
        <v>1114</v>
      </c>
      <c r="B3771" s="5">
        <v>155.27000000000001</v>
      </c>
    </row>
    <row r="3772" spans="1:2" x14ac:dyDescent="0.3">
      <c r="A3772" s="5" t="s">
        <v>871</v>
      </c>
      <c r="B3772" s="5">
        <v>453.87</v>
      </c>
    </row>
    <row r="3773" spans="1:2" x14ac:dyDescent="0.3">
      <c r="A3773" s="5" t="s">
        <v>1114</v>
      </c>
      <c r="B3773" s="5">
        <v>221.33</v>
      </c>
    </row>
    <row r="3774" spans="1:2" x14ac:dyDescent="0.3">
      <c r="A3774" s="5" t="s">
        <v>387</v>
      </c>
      <c r="B3774" s="5">
        <v>467.15</v>
      </c>
    </row>
    <row r="3775" spans="1:2" x14ac:dyDescent="0.3">
      <c r="A3775" s="5" t="s">
        <v>687</v>
      </c>
      <c r="B3775" s="5">
        <v>203.55</v>
      </c>
    </row>
    <row r="3776" spans="1:2" x14ac:dyDescent="0.3">
      <c r="A3776" s="5" t="s">
        <v>1115</v>
      </c>
      <c r="B3776" s="5">
        <v>273.89</v>
      </c>
    </row>
    <row r="3777" spans="1:2" x14ac:dyDescent="0.3">
      <c r="A3777" s="5" t="s">
        <v>620</v>
      </c>
      <c r="B3777" s="5">
        <v>460.69</v>
      </c>
    </row>
    <row r="3778" spans="1:2" x14ac:dyDescent="0.3">
      <c r="A3778" s="5" t="s">
        <v>345</v>
      </c>
      <c r="B3778" s="5">
        <v>451.81</v>
      </c>
    </row>
    <row r="3779" spans="1:2" x14ac:dyDescent="0.3">
      <c r="A3779" s="5" t="s">
        <v>388</v>
      </c>
      <c r="B3779" s="5">
        <v>729.75</v>
      </c>
    </row>
    <row r="3780" spans="1:2" x14ac:dyDescent="0.3">
      <c r="A3780" s="5" t="s">
        <v>388</v>
      </c>
      <c r="B3780" s="5">
        <v>1417.21</v>
      </c>
    </row>
    <row r="3781" spans="1:2" x14ac:dyDescent="0.3">
      <c r="A3781" s="5" t="s">
        <v>388</v>
      </c>
      <c r="B3781" s="5">
        <v>1154.9375</v>
      </c>
    </row>
    <row r="3782" spans="1:2" x14ac:dyDescent="0.3">
      <c r="A3782" s="5" t="s">
        <v>1116</v>
      </c>
      <c r="B3782" s="5">
        <v>27875.54</v>
      </c>
    </row>
    <row r="3783" spans="1:2" x14ac:dyDescent="0.3">
      <c r="A3783" s="5" t="s">
        <v>1116</v>
      </c>
      <c r="B3783" s="5">
        <v>2030.44</v>
      </c>
    </row>
    <row r="3784" spans="1:2" x14ac:dyDescent="0.3">
      <c r="A3784" s="5" t="s">
        <v>1116</v>
      </c>
      <c r="B3784" s="5">
        <v>695.99</v>
      </c>
    </row>
    <row r="3785" spans="1:2" x14ac:dyDescent="0.3">
      <c r="A3785" s="5" t="s">
        <v>971</v>
      </c>
      <c r="B3785" s="5">
        <v>48.84</v>
      </c>
    </row>
    <row r="3786" spans="1:2" x14ac:dyDescent="0.3">
      <c r="A3786" s="5" t="s">
        <v>489</v>
      </c>
      <c r="B3786" s="5">
        <v>337.01</v>
      </c>
    </row>
    <row r="3787" spans="1:2" x14ac:dyDescent="0.3">
      <c r="A3787" s="5" t="s">
        <v>489</v>
      </c>
      <c r="B3787" s="5">
        <v>6093.2420000000002</v>
      </c>
    </row>
    <row r="3788" spans="1:2" x14ac:dyDescent="0.3">
      <c r="A3788" s="5" t="s">
        <v>885</v>
      </c>
      <c r="B3788" s="5">
        <v>603.34699999999998</v>
      </c>
    </row>
    <row r="3789" spans="1:2" x14ac:dyDescent="0.3">
      <c r="A3789" s="5" t="s">
        <v>175</v>
      </c>
      <c r="B3789" s="5">
        <v>770.53</v>
      </c>
    </row>
    <row r="3790" spans="1:2" x14ac:dyDescent="0.3">
      <c r="A3790" s="5" t="s">
        <v>897</v>
      </c>
      <c r="B3790" s="5">
        <v>1984.61</v>
      </c>
    </row>
    <row r="3791" spans="1:2" x14ac:dyDescent="0.3">
      <c r="A3791" s="5" t="s">
        <v>50</v>
      </c>
      <c r="B3791" s="5">
        <v>53.66</v>
      </c>
    </row>
    <row r="3792" spans="1:2" x14ac:dyDescent="0.3">
      <c r="A3792" s="5" t="s">
        <v>1030</v>
      </c>
      <c r="B3792" s="5">
        <v>2232.15</v>
      </c>
    </row>
    <row r="3793" spans="1:2" x14ac:dyDescent="0.3">
      <c r="A3793" s="5" t="s">
        <v>1030</v>
      </c>
      <c r="B3793" s="5">
        <v>7007.19</v>
      </c>
    </row>
    <row r="3794" spans="1:2" x14ac:dyDescent="0.3">
      <c r="A3794" s="5" t="s">
        <v>843</v>
      </c>
      <c r="B3794" s="5">
        <v>1339.25</v>
      </c>
    </row>
    <row r="3795" spans="1:2" x14ac:dyDescent="0.3">
      <c r="A3795" s="5" t="s">
        <v>717</v>
      </c>
      <c r="B3795" s="5">
        <v>14240.76</v>
      </c>
    </row>
    <row r="3796" spans="1:2" x14ac:dyDescent="0.3">
      <c r="A3796" s="5" t="s">
        <v>717</v>
      </c>
      <c r="B3796" s="5">
        <v>167.41</v>
      </c>
    </row>
    <row r="3797" spans="1:2" x14ac:dyDescent="0.3">
      <c r="A3797" s="5" t="s">
        <v>432</v>
      </c>
      <c r="B3797" s="5">
        <v>1612.93</v>
      </c>
    </row>
    <row r="3798" spans="1:2" x14ac:dyDescent="0.3">
      <c r="A3798" s="5" t="s">
        <v>1034</v>
      </c>
      <c r="B3798" s="5">
        <v>152.44</v>
      </c>
    </row>
    <row r="3799" spans="1:2" x14ac:dyDescent="0.3">
      <c r="A3799" s="5" t="s">
        <v>70</v>
      </c>
      <c r="B3799" s="5">
        <v>223.74</v>
      </c>
    </row>
    <row r="3800" spans="1:2" x14ac:dyDescent="0.3">
      <c r="A3800" s="5" t="s">
        <v>70</v>
      </c>
      <c r="B3800" s="5">
        <v>26.82</v>
      </c>
    </row>
    <row r="3801" spans="1:2" x14ac:dyDescent="0.3">
      <c r="A3801" s="5" t="s">
        <v>839</v>
      </c>
      <c r="B3801" s="5">
        <v>13.96</v>
      </c>
    </row>
    <row r="3802" spans="1:2" x14ac:dyDescent="0.3">
      <c r="A3802" s="5" t="s">
        <v>839</v>
      </c>
      <c r="B3802" s="5">
        <v>531.48</v>
      </c>
    </row>
    <row r="3803" spans="1:2" x14ac:dyDescent="0.3">
      <c r="A3803" s="5" t="s">
        <v>1117</v>
      </c>
      <c r="B3803" s="5">
        <v>3524.55</v>
      </c>
    </row>
    <row r="3804" spans="1:2" x14ac:dyDescent="0.3">
      <c r="A3804" s="5" t="s">
        <v>1117</v>
      </c>
      <c r="B3804" s="5">
        <v>890.61</v>
      </c>
    </row>
    <row r="3805" spans="1:2" x14ac:dyDescent="0.3">
      <c r="A3805" s="5" t="s">
        <v>1117</v>
      </c>
      <c r="B3805" s="5">
        <v>64.19</v>
      </c>
    </row>
    <row r="3806" spans="1:2" x14ac:dyDescent="0.3">
      <c r="A3806" s="5" t="s">
        <v>69</v>
      </c>
      <c r="B3806" s="5">
        <v>538.22</v>
      </c>
    </row>
    <row r="3807" spans="1:2" x14ac:dyDescent="0.3">
      <c r="A3807" s="5" t="s">
        <v>1003</v>
      </c>
      <c r="B3807" s="5">
        <v>1064.23</v>
      </c>
    </row>
    <row r="3808" spans="1:2" x14ac:dyDescent="0.3">
      <c r="A3808" s="5" t="s">
        <v>1003</v>
      </c>
      <c r="B3808" s="5">
        <v>3497.05</v>
      </c>
    </row>
    <row r="3809" spans="1:2" x14ac:dyDescent="0.3">
      <c r="A3809" s="5" t="s">
        <v>1003</v>
      </c>
      <c r="B3809" s="5">
        <v>774.05250000000001</v>
      </c>
    </row>
    <row r="3810" spans="1:2" x14ac:dyDescent="0.3">
      <c r="A3810" s="5" t="s">
        <v>1118</v>
      </c>
      <c r="B3810" s="5">
        <v>60.5625</v>
      </c>
    </row>
    <row r="3811" spans="1:2" x14ac:dyDescent="0.3">
      <c r="A3811" s="5" t="s">
        <v>842</v>
      </c>
      <c r="B3811" s="5">
        <v>2976.21</v>
      </c>
    </row>
    <row r="3812" spans="1:2" x14ac:dyDescent="0.3">
      <c r="A3812" s="5" t="s">
        <v>842</v>
      </c>
      <c r="B3812" s="5">
        <v>1894.1654999999998</v>
      </c>
    </row>
    <row r="3813" spans="1:2" x14ac:dyDescent="0.3">
      <c r="A3813" s="5" t="s">
        <v>601</v>
      </c>
      <c r="B3813" s="5">
        <v>495.8</v>
      </c>
    </row>
    <row r="3814" spans="1:2" x14ac:dyDescent="0.3">
      <c r="A3814" s="5" t="s">
        <v>601</v>
      </c>
      <c r="B3814" s="5">
        <v>1645.51</v>
      </c>
    </row>
    <row r="3815" spans="1:2" x14ac:dyDescent="0.3">
      <c r="A3815" s="5" t="s">
        <v>910</v>
      </c>
      <c r="B3815" s="5">
        <v>109.9</v>
      </c>
    </row>
    <row r="3816" spans="1:2" x14ac:dyDescent="0.3">
      <c r="A3816" s="5" t="s">
        <v>213</v>
      </c>
      <c r="B3816" s="5">
        <v>477.50449999999995</v>
      </c>
    </row>
    <row r="3817" spans="1:2" x14ac:dyDescent="0.3">
      <c r="A3817" s="5" t="s">
        <v>701</v>
      </c>
      <c r="B3817" s="5">
        <v>5056.8900000000003</v>
      </c>
    </row>
    <row r="3818" spans="1:2" x14ac:dyDescent="0.3">
      <c r="A3818" s="5" t="s">
        <v>701</v>
      </c>
      <c r="B3818" s="5">
        <v>3500.1</v>
      </c>
    </row>
    <row r="3819" spans="1:2" x14ac:dyDescent="0.3">
      <c r="A3819" s="5" t="s">
        <v>1012</v>
      </c>
      <c r="B3819" s="5">
        <v>87.11</v>
      </c>
    </row>
    <row r="3820" spans="1:2" x14ac:dyDescent="0.3">
      <c r="A3820" s="5" t="s">
        <v>574</v>
      </c>
      <c r="B3820" s="5">
        <v>639.29999999999995</v>
      </c>
    </row>
    <row r="3821" spans="1:2" x14ac:dyDescent="0.3">
      <c r="A3821" s="5" t="s">
        <v>1019</v>
      </c>
      <c r="B3821" s="5">
        <v>393.31</v>
      </c>
    </row>
    <row r="3822" spans="1:2" x14ac:dyDescent="0.3">
      <c r="A3822" s="5" t="s">
        <v>276</v>
      </c>
      <c r="B3822" s="5">
        <v>74.05</v>
      </c>
    </row>
    <row r="3823" spans="1:2" x14ac:dyDescent="0.3">
      <c r="A3823" s="5" t="s">
        <v>406</v>
      </c>
      <c r="B3823" s="5">
        <v>14981.74</v>
      </c>
    </row>
    <row r="3824" spans="1:2" x14ac:dyDescent="0.3">
      <c r="A3824" s="5" t="s">
        <v>661</v>
      </c>
      <c r="B3824" s="5">
        <v>5587.2</v>
      </c>
    </row>
    <row r="3825" spans="1:2" x14ac:dyDescent="0.3">
      <c r="A3825" s="5" t="s">
        <v>661</v>
      </c>
      <c r="B3825" s="5">
        <v>401.39</v>
      </c>
    </row>
    <row r="3826" spans="1:2" x14ac:dyDescent="0.3">
      <c r="A3826" s="5" t="s">
        <v>375</v>
      </c>
      <c r="B3826" s="5">
        <v>1031.06</v>
      </c>
    </row>
    <row r="3827" spans="1:2" x14ac:dyDescent="0.3">
      <c r="A3827" s="5" t="s">
        <v>664</v>
      </c>
      <c r="B3827" s="5">
        <v>301.57</v>
      </c>
    </row>
    <row r="3828" spans="1:2" x14ac:dyDescent="0.3">
      <c r="A3828" s="5" t="s">
        <v>415</v>
      </c>
      <c r="B3828" s="5">
        <v>7813.7</v>
      </c>
    </row>
    <row r="3829" spans="1:2" x14ac:dyDescent="0.3">
      <c r="A3829" s="5" t="s">
        <v>415</v>
      </c>
      <c r="B3829" s="5">
        <v>164.92</v>
      </c>
    </row>
    <row r="3830" spans="1:2" x14ac:dyDescent="0.3">
      <c r="A3830" s="5" t="s">
        <v>64</v>
      </c>
      <c r="B3830" s="5">
        <v>802.16</v>
      </c>
    </row>
    <row r="3831" spans="1:2" x14ac:dyDescent="0.3">
      <c r="A3831" s="5" t="s">
        <v>1119</v>
      </c>
      <c r="B3831" s="5">
        <v>3333.1</v>
      </c>
    </row>
    <row r="3832" spans="1:2" x14ac:dyDescent="0.3">
      <c r="A3832" s="5" t="s">
        <v>1119</v>
      </c>
      <c r="B3832" s="5">
        <v>55.68</v>
      </c>
    </row>
    <row r="3833" spans="1:2" x14ac:dyDescent="0.3">
      <c r="A3833" s="5" t="s">
        <v>563</v>
      </c>
      <c r="B3833" s="5">
        <v>237.54</v>
      </c>
    </row>
    <row r="3834" spans="1:2" x14ac:dyDescent="0.3">
      <c r="A3834" s="5" t="s">
        <v>563</v>
      </c>
      <c r="B3834" s="5">
        <v>143.5</v>
      </c>
    </row>
    <row r="3835" spans="1:2" x14ac:dyDescent="0.3">
      <c r="A3835" s="5" t="s">
        <v>1068</v>
      </c>
      <c r="B3835" s="5">
        <v>507.74</v>
      </c>
    </row>
    <row r="3836" spans="1:2" x14ac:dyDescent="0.3">
      <c r="A3836" s="5" t="s">
        <v>1068</v>
      </c>
      <c r="B3836" s="5">
        <v>12600.99</v>
      </c>
    </row>
    <row r="3837" spans="1:2" x14ac:dyDescent="0.3">
      <c r="A3837" s="5" t="s">
        <v>737</v>
      </c>
      <c r="B3837" s="5">
        <v>67.47</v>
      </c>
    </row>
    <row r="3838" spans="1:2" x14ac:dyDescent="0.3">
      <c r="A3838" s="5" t="s">
        <v>1120</v>
      </c>
      <c r="B3838" s="5">
        <v>646.14</v>
      </c>
    </row>
    <row r="3839" spans="1:2" x14ac:dyDescent="0.3">
      <c r="A3839" s="5" t="s">
        <v>693</v>
      </c>
      <c r="B3839" s="5">
        <v>323.26</v>
      </c>
    </row>
    <row r="3840" spans="1:2" x14ac:dyDescent="0.3">
      <c r="A3840" s="5" t="s">
        <v>600</v>
      </c>
      <c r="B3840" s="5">
        <v>74.069999999999993</v>
      </c>
    </row>
    <row r="3841" spans="1:2" x14ac:dyDescent="0.3">
      <c r="A3841" s="5" t="s">
        <v>600</v>
      </c>
      <c r="B3841" s="5">
        <v>1529.0565000000001</v>
      </c>
    </row>
    <row r="3842" spans="1:2" x14ac:dyDescent="0.3">
      <c r="A3842" s="5" t="s">
        <v>872</v>
      </c>
      <c r="B3842" s="5">
        <v>5753.85</v>
      </c>
    </row>
    <row r="3843" spans="1:2" x14ac:dyDescent="0.3">
      <c r="A3843" s="5" t="s">
        <v>1015</v>
      </c>
      <c r="B3843" s="5">
        <v>138.31</v>
      </c>
    </row>
    <row r="3844" spans="1:2" x14ac:dyDescent="0.3">
      <c r="A3844" s="5" t="s">
        <v>607</v>
      </c>
      <c r="B3844" s="5">
        <v>438.66</v>
      </c>
    </row>
    <row r="3845" spans="1:2" x14ac:dyDescent="0.3">
      <c r="A3845" s="5" t="s">
        <v>607</v>
      </c>
      <c r="B3845" s="5">
        <v>416.99</v>
      </c>
    </row>
    <row r="3846" spans="1:2" x14ac:dyDescent="0.3">
      <c r="A3846" s="5" t="s">
        <v>246</v>
      </c>
      <c r="B3846" s="5">
        <v>82.64</v>
      </c>
    </row>
    <row r="3847" spans="1:2" x14ac:dyDescent="0.3">
      <c r="A3847" s="5" t="s">
        <v>1121</v>
      </c>
      <c r="B3847" s="5">
        <v>315.27</v>
      </c>
    </row>
    <row r="3848" spans="1:2" x14ac:dyDescent="0.3">
      <c r="A3848" s="5" t="s">
        <v>420</v>
      </c>
      <c r="B3848" s="5">
        <v>9492.92</v>
      </c>
    </row>
    <row r="3849" spans="1:2" x14ac:dyDescent="0.3">
      <c r="A3849" s="5" t="s">
        <v>550</v>
      </c>
      <c r="B3849" s="5">
        <v>855.03</v>
      </c>
    </row>
    <row r="3850" spans="1:2" x14ac:dyDescent="0.3">
      <c r="A3850" s="5" t="s">
        <v>550</v>
      </c>
      <c r="B3850" s="5">
        <v>196.58</v>
      </c>
    </row>
    <row r="3851" spans="1:2" x14ac:dyDescent="0.3">
      <c r="A3851" s="5" t="s">
        <v>875</v>
      </c>
      <c r="B3851" s="5">
        <v>121.92</v>
      </c>
    </row>
    <row r="3852" spans="1:2" x14ac:dyDescent="0.3">
      <c r="A3852" s="5" t="s">
        <v>875</v>
      </c>
      <c r="B3852" s="5">
        <v>1096.17</v>
      </c>
    </row>
    <row r="3853" spans="1:2" x14ac:dyDescent="0.3">
      <c r="A3853" s="5" t="s">
        <v>432</v>
      </c>
      <c r="B3853" s="5">
        <v>835.11</v>
      </c>
    </row>
    <row r="3854" spans="1:2" x14ac:dyDescent="0.3">
      <c r="A3854" s="5" t="s">
        <v>432</v>
      </c>
      <c r="B3854" s="5">
        <v>54.52</v>
      </c>
    </row>
    <row r="3855" spans="1:2" x14ac:dyDescent="0.3">
      <c r="A3855" s="5" t="s">
        <v>1122</v>
      </c>
      <c r="B3855" s="5">
        <v>611.71</v>
      </c>
    </row>
    <row r="3856" spans="1:2" x14ac:dyDescent="0.3">
      <c r="A3856" s="5" t="s">
        <v>908</v>
      </c>
      <c r="B3856" s="5">
        <v>985.01</v>
      </c>
    </row>
    <row r="3857" spans="1:2" x14ac:dyDescent="0.3">
      <c r="A3857" s="5" t="s">
        <v>908</v>
      </c>
      <c r="B3857" s="5">
        <v>350.71</v>
      </c>
    </row>
    <row r="3858" spans="1:2" x14ac:dyDescent="0.3">
      <c r="A3858" s="5" t="s">
        <v>908</v>
      </c>
      <c r="B3858" s="5">
        <v>75.23</v>
      </c>
    </row>
    <row r="3859" spans="1:2" x14ac:dyDescent="0.3">
      <c r="A3859" s="5" t="s">
        <v>1123</v>
      </c>
      <c r="B3859" s="5">
        <v>343.94</v>
      </c>
    </row>
    <row r="3860" spans="1:2" x14ac:dyDescent="0.3">
      <c r="A3860" s="5" t="s">
        <v>1036</v>
      </c>
      <c r="B3860" s="5">
        <v>376.58</v>
      </c>
    </row>
    <row r="3861" spans="1:2" x14ac:dyDescent="0.3">
      <c r="A3861" s="5" t="s">
        <v>763</v>
      </c>
      <c r="B3861" s="5">
        <v>18235.47</v>
      </c>
    </row>
    <row r="3862" spans="1:2" x14ac:dyDescent="0.3">
      <c r="A3862" s="5" t="s">
        <v>763</v>
      </c>
      <c r="B3862" s="5">
        <v>2631.107</v>
      </c>
    </row>
    <row r="3863" spans="1:2" x14ac:dyDescent="0.3">
      <c r="A3863" s="5" t="s">
        <v>934</v>
      </c>
      <c r="B3863" s="5">
        <v>12685.544000000002</v>
      </c>
    </row>
    <row r="3864" spans="1:2" x14ac:dyDescent="0.3">
      <c r="A3864" s="5" t="s">
        <v>475</v>
      </c>
      <c r="B3864" s="5">
        <v>209.42</v>
      </c>
    </row>
    <row r="3865" spans="1:2" x14ac:dyDescent="0.3">
      <c r="A3865" s="5" t="s">
        <v>826</v>
      </c>
      <c r="B3865" s="5">
        <v>56.13</v>
      </c>
    </row>
    <row r="3866" spans="1:2" x14ac:dyDescent="0.3">
      <c r="A3866" s="5" t="s">
        <v>730</v>
      </c>
      <c r="B3866" s="5">
        <v>423.24</v>
      </c>
    </row>
    <row r="3867" spans="1:2" x14ac:dyDescent="0.3">
      <c r="A3867" s="5" t="s">
        <v>1124</v>
      </c>
      <c r="B3867" s="5">
        <v>465.9</v>
      </c>
    </row>
    <row r="3868" spans="1:2" x14ac:dyDescent="0.3">
      <c r="A3868" s="5" t="s">
        <v>1054</v>
      </c>
      <c r="B3868" s="5">
        <v>845.7</v>
      </c>
    </row>
    <row r="3869" spans="1:2" x14ac:dyDescent="0.3">
      <c r="A3869" s="5" t="s">
        <v>1054</v>
      </c>
      <c r="B3869" s="5">
        <v>467</v>
      </c>
    </row>
    <row r="3870" spans="1:2" x14ac:dyDescent="0.3">
      <c r="A3870" s="5" t="s">
        <v>1054</v>
      </c>
      <c r="B3870" s="5">
        <v>64.430000000000007</v>
      </c>
    </row>
    <row r="3871" spans="1:2" x14ac:dyDescent="0.3">
      <c r="A3871" s="5" t="s">
        <v>685</v>
      </c>
      <c r="B3871" s="5">
        <v>614.14</v>
      </c>
    </row>
    <row r="3872" spans="1:2" x14ac:dyDescent="0.3">
      <c r="A3872" s="5" t="s">
        <v>630</v>
      </c>
      <c r="B3872" s="5">
        <v>1280.73</v>
      </c>
    </row>
    <row r="3873" spans="1:2" x14ac:dyDescent="0.3">
      <c r="A3873" s="5" t="s">
        <v>1004</v>
      </c>
      <c r="B3873" s="5">
        <v>94.83</v>
      </c>
    </row>
    <row r="3874" spans="1:2" x14ac:dyDescent="0.3">
      <c r="A3874" s="5" t="s">
        <v>438</v>
      </c>
      <c r="B3874" s="5">
        <v>324.39999999999998</v>
      </c>
    </row>
    <row r="3875" spans="1:2" x14ac:dyDescent="0.3">
      <c r="A3875" s="5" t="s">
        <v>438</v>
      </c>
      <c r="B3875" s="5">
        <v>137.02000000000001</v>
      </c>
    </row>
    <row r="3876" spans="1:2" x14ac:dyDescent="0.3">
      <c r="A3876" s="5" t="s">
        <v>759</v>
      </c>
      <c r="B3876" s="5">
        <v>37.799999999999997</v>
      </c>
    </row>
    <row r="3877" spans="1:2" x14ac:dyDescent="0.3">
      <c r="A3877" s="5" t="s">
        <v>759</v>
      </c>
      <c r="B3877" s="5">
        <v>183.28</v>
      </c>
    </row>
    <row r="3878" spans="1:2" x14ac:dyDescent="0.3">
      <c r="A3878" s="5" t="s">
        <v>635</v>
      </c>
      <c r="B3878" s="5">
        <v>13.04</v>
      </c>
    </row>
    <row r="3879" spans="1:2" x14ac:dyDescent="0.3">
      <c r="A3879" s="5" t="s">
        <v>395</v>
      </c>
      <c r="B3879" s="5">
        <v>251.3</v>
      </c>
    </row>
    <row r="3880" spans="1:2" x14ac:dyDescent="0.3">
      <c r="A3880" s="5" t="s">
        <v>814</v>
      </c>
      <c r="B3880" s="5">
        <v>246.63</v>
      </c>
    </row>
    <row r="3881" spans="1:2" x14ac:dyDescent="0.3">
      <c r="A3881" s="5" t="s">
        <v>836</v>
      </c>
      <c r="B3881" s="5">
        <v>94.52</v>
      </c>
    </row>
    <row r="3882" spans="1:2" x14ac:dyDescent="0.3">
      <c r="A3882" s="5" t="s">
        <v>1125</v>
      </c>
      <c r="B3882" s="5">
        <v>75.19</v>
      </c>
    </row>
    <row r="3883" spans="1:2" x14ac:dyDescent="0.3">
      <c r="A3883" s="5" t="s">
        <v>516</v>
      </c>
      <c r="B3883" s="5">
        <v>106.69</v>
      </c>
    </row>
    <row r="3884" spans="1:2" x14ac:dyDescent="0.3">
      <c r="A3884" s="5" t="s">
        <v>1024</v>
      </c>
      <c r="B3884" s="5">
        <v>6126.93</v>
      </c>
    </row>
    <row r="3885" spans="1:2" x14ac:dyDescent="0.3">
      <c r="A3885" s="5" t="s">
        <v>1126</v>
      </c>
      <c r="B3885" s="5">
        <v>87.09</v>
      </c>
    </row>
    <row r="3886" spans="1:2" x14ac:dyDescent="0.3">
      <c r="A3886" s="5" t="s">
        <v>1126</v>
      </c>
      <c r="B3886" s="5">
        <v>196.1</v>
      </c>
    </row>
    <row r="3887" spans="1:2" x14ac:dyDescent="0.3">
      <c r="A3887" s="5" t="s">
        <v>123</v>
      </c>
      <c r="B3887" s="5">
        <v>1540.77</v>
      </c>
    </row>
    <row r="3888" spans="1:2" x14ac:dyDescent="0.3">
      <c r="A3888" s="5" t="s">
        <v>1127</v>
      </c>
      <c r="B3888" s="5">
        <v>769.17</v>
      </c>
    </row>
    <row r="3889" spans="1:2" x14ac:dyDescent="0.3">
      <c r="A3889" s="5" t="s">
        <v>1127</v>
      </c>
      <c r="B3889" s="5">
        <v>7370.84</v>
      </c>
    </row>
    <row r="3890" spans="1:2" x14ac:dyDescent="0.3">
      <c r="A3890" s="5" t="s">
        <v>1128</v>
      </c>
      <c r="B3890" s="5">
        <v>226.68</v>
      </c>
    </row>
    <row r="3891" spans="1:2" x14ac:dyDescent="0.3">
      <c r="A3891" s="5" t="s">
        <v>336</v>
      </c>
      <c r="B3891" s="5">
        <v>6350.29</v>
      </c>
    </row>
    <row r="3892" spans="1:2" x14ac:dyDescent="0.3">
      <c r="A3892" s="5" t="s">
        <v>1129</v>
      </c>
      <c r="B3892" s="5">
        <v>232.67</v>
      </c>
    </row>
    <row r="3893" spans="1:2" x14ac:dyDescent="0.3">
      <c r="A3893" s="5" t="s">
        <v>1129</v>
      </c>
      <c r="B3893" s="5">
        <v>4805.92</v>
      </c>
    </row>
    <row r="3894" spans="1:2" x14ac:dyDescent="0.3">
      <c r="A3894" s="5" t="s">
        <v>372</v>
      </c>
      <c r="B3894" s="5">
        <v>56.41</v>
      </c>
    </row>
    <row r="3895" spans="1:2" x14ac:dyDescent="0.3">
      <c r="A3895" s="5" t="s">
        <v>372</v>
      </c>
      <c r="B3895" s="5">
        <v>147.71</v>
      </c>
    </row>
    <row r="3896" spans="1:2" x14ac:dyDescent="0.3">
      <c r="A3896" s="5" t="s">
        <v>484</v>
      </c>
      <c r="B3896" s="5">
        <v>1678.34</v>
      </c>
    </row>
    <row r="3897" spans="1:2" x14ac:dyDescent="0.3">
      <c r="A3897" s="5" t="s">
        <v>829</v>
      </c>
      <c r="B3897" s="5">
        <v>181.13</v>
      </c>
    </row>
    <row r="3898" spans="1:2" x14ac:dyDescent="0.3">
      <c r="A3898" s="5" t="s">
        <v>678</v>
      </c>
      <c r="B3898" s="5">
        <v>196.12</v>
      </c>
    </row>
    <row r="3899" spans="1:2" x14ac:dyDescent="0.3">
      <c r="A3899" s="5" t="s">
        <v>1130</v>
      </c>
      <c r="B3899" s="5">
        <v>216.51</v>
      </c>
    </row>
    <row r="3900" spans="1:2" x14ac:dyDescent="0.3">
      <c r="A3900" s="5" t="s">
        <v>1131</v>
      </c>
      <c r="B3900" s="5">
        <v>197.59</v>
      </c>
    </row>
    <row r="3901" spans="1:2" x14ac:dyDescent="0.3">
      <c r="A3901" s="5" t="s">
        <v>401</v>
      </c>
      <c r="B3901" s="5">
        <v>73.900000000000006</v>
      </c>
    </row>
    <row r="3902" spans="1:2" x14ac:dyDescent="0.3">
      <c r="A3902" s="5" t="s">
        <v>1128</v>
      </c>
      <c r="B3902" s="5">
        <v>401.14</v>
      </c>
    </row>
    <row r="3903" spans="1:2" x14ac:dyDescent="0.3">
      <c r="A3903" s="5" t="s">
        <v>843</v>
      </c>
      <c r="B3903" s="5">
        <v>1209.3699999999999</v>
      </c>
    </row>
    <row r="3904" spans="1:2" x14ac:dyDescent="0.3">
      <c r="A3904" s="5" t="s">
        <v>108</v>
      </c>
      <c r="B3904" s="5">
        <v>67.849999999999994</v>
      </c>
    </row>
    <row r="3905" spans="1:2" x14ac:dyDescent="0.3">
      <c r="A3905" s="5" t="s">
        <v>355</v>
      </c>
      <c r="B3905" s="5">
        <v>139.61000000000001</v>
      </c>
    </row>
    <row r="3906" spans="1:2" x14ac:dyDescent="0.3">
      <c r="A3906" s="5" t="s">
        <v>38</v>
      </c>
      <c r="B3906" s="5">
        <v>11.08</v>
      </c>
    </row>
    <row r="3907" spans="1:2" x14ac:dyDescent="0.3">
      <c r="A3907" s="5" t="s">
        <v>604</v>
      </c>
      <c r="B3907" s="5">
        <v>135.86000000000001</v>
      </c>
    </row>
    <row r="3908" spans="1:2" x14ac:dyDescent="0.3">
      <c r="A3908" s="5" t="s">
        <v>661</v>
      </c>
      <c r="B3908" s="5">
        <v>220.45</v>
      </c>
    </row>
    <row r="3909" spans="1:2" x14ac:dyDescent="0.3">
      <c r="A3909" s="5" t="s">
        <v>1132</v>
      </c>
      <c r="B3909" s="5">
        <v>388.71</v>
      </c>
    </row>
    <row r="3910" spans="1:2" x14ac:dyDescent="0.3">
      <c r="A3910" s="5" t="s">
        <v>789</v>
      </c>
      <c r="B3910" s="5">
        <v>64.97</v>
      </c>
    </row>
    <row r="3911" spans="1:2" x14ac:dyDescent="0.3">
      <c r="A3911" s="5" t="s">
        <v>1133</v>
      </c>
      <c r="B3911" s="5">
        <v>777.63</v>
      </c>
    </row>
    <row r="3912" spans="1:2" x14ac:dyDescent="0.3">
      <c r="A3912" s="5" t="s">
        <v>850</v>
      </c>
      <c r="B3912" s="5">
        <v>669.01</v>
      </c>
    </row>
    <row r="3913" spans="1:2" x14ac:dyDescent="0.3">
      <c r="A3913" s="5" t="s">
        <v>850</v>
      </c>
      <c r="B3913" s="5">
        <v>301.60000000000002</v>
      </c>
    </row>
    <row r="3914" spans="1:2" x14ac:dyDescent="0.3">
      <c r="A3914" s="5" t="s">
        <v>395</v>
      </c>
      <c r="B3914" s="5">
        <v>460.58949999999999</v>
      </c>
    </row>
    <row r="3915" spans="1:2" x14ac:dyDescent="0.3">
      <c r="A3915" s="5" t="s">
        <v>858</v>
      </c>
      <c r="B3915" s="5">
        <v>62.26</v>
      </c>
    </row>
    <row r="3916" spans="1:2" x14ac:dyDescent="0.3">
      <c r="A3916" s="5" t="s">
        <v>858</v>
      </c>
      <c r="B3916" s="5">
        <v>58.53</v>
      </c>
    </row>
    <row r="3917" spans="1:2" x14ac:dyDescent="0.3">
      <c r="A3917" s="5" t="s">
        <v>265</v>
      </c>
      <c r="B3917" s="5">
        <v>1028.1600000000001</v>
      </c>
    </row>
    <row r="3918" spans="1:2" x14ac:dyDescent="0.3">
      <c r="A3918" s="5" t="s">
        <v>500</v>
      </c>
      <c r="B3918" s="5">
        <v>9172.32</v>
      </c>
    </row>
    <row r="3919" spans="1:2" x14ac:dyDescent="0.3">
      <c r="A3919" s="5" t="s">
        <v>445</v>
      </c>
      <c r="B3919" s="5">
        <v>1233.51</v>
      </c>
    </row>
    <row r="3920" spans="1:2" x14ac:dyDescent="0.3">
      <c r="A3920" s="5" t="s">
        <v>79</v>
      </c>
      <c r="B3920" s="5">
        <v>60.17</v>
      </c>
    </row>
    <row r="3921" spans="1:2" x14ac:dyDescent="0.3">
      <c r="A3921" s="5" t="s">
        <v>1089</v>
      </c>
      <c r="B3921" s="5">
        <v>5677.87</v>
      </c>
    </row>
    <row r="3922" spans="1:2" x14ac:dyDescent="0.3">
      <c r="A3922" s="5" t="s">
        <v>1089</v>
      </c>
      <c r="B3922" s="5">
        <v>732.72</v>
      </c>
    </row>
    <row r="3923" spans="1:2" x14ac:dyDescent="0.3">
      <c r="A3923" s="5" t="s">
        <v>1089</v>
      </c>
      <c r="B3923" s="5">
        <v>687.47</v>
      </c>
    </row>
    <row r="3924" spans="1:2" x14ac:dyDescent="0.3">
      <c r="A3924" s="5" t="s">
        <v>539</v>
      </c>
      <c r="B3924" s="5">
        <v>897.42</v>
      </c>
    </row>
    <row r="3925" spans="1:2" x14ac:dyDescent="0.3">
      <c r="A3925" s="5" t="s">
        <v>539</v>
      </c>
      <c r="B3925" s="5">
        <v>306.02</v>
      </c>
    </row>
    <row r="3926" spans="1:2" x14ac:dyDescent="0.3">
      <c r="A3926" s="5" t="s">
        <v>272</v>
      </c>
      <c r="B3926" s="5">
        <v>813.41</v>
      </c>
    </row>
    <row r="3927" spans="1:2" x14ac:dyDescent="0.3">
      <c r="A3927" s="5" t="s">
        <v>534</v>
      </c>
      <c r="B3927" s="5">
        <v>8958.4599999999991</v>
      </c>
    </row>
    <row r="3928" spans="1:2" x14ac:dyDescent="0.3">
      <c r="A3928" s="5" t="s">
        <v>778</v>
      </c>
      <c r="B3928" s="5">
        <v>4201.08</v>
      </c>
    </row>
    <row r="3929" spans="1:2" x14ac:dyDescent="0.3">
      <c r="A3929" s="5" t="s">
        <v>581</v>
      </c>
      <c r="B3929" s="5">
        <v>43.55</v>
      </c>
    </row>
    <row r="3930" spans="1:2" x14ac:dyDescent="0.3">
      <c r="A3930" s="5" t="s">
        <v>1027</v>
      </c>
      <c r="B3930" s="5">
        <v>157.79</v>
      </c>
    </row>
    <row r="3931" spans="1:2" x14ac:dyDescent="0.3">
      <c r="A3931" s="5" t="s">
        <v>1120</v>
      </c>
      <c r="B3931" s="5">
        <v>128.97</v>
      </c>
    </row>
    <row r="3932" spans="1:2" x14ac:dyDescent="0.3">
      <c r="A3932" s="5" t="s">
        <v>1120</v>
      </c>
      <c r="B3932" s="5">
        <v>238.77</v>
      </c>
    </row>
    <row r="3933" spans="1:2" x14ac:dyDescent="0.3">
      <c r="A3933" s="5" t="s">
        <v>1120</v>
      </c>
      <c r="B3933" s="5">
        <v>257.33999999999997</v>
      </c>
    </row>
    <row r="3934" spans="1:2" x14ac:dyDescent="0.3">
      <c r="A3934" s="5" t="s">
        <v>690</v>
      </c>
      <c r="B3934" s="5">
        <v>2826.9</v>
      </c>
    </row>
    <row r="3935" spans="1:2" x14ac:dyDescent="0.3">
      <c r="A3935" s="5" t="s">
        <v>690</v>
      </c>
      <c r="B3935" s="5">
        <v>7834.77</v>
      </c>
    </row>
    <row r="3936" spans="1:2" x14ac:dyDescent="0.3">
      <c r="A3936" s="5" t="s">
        <v>690</v>
      </c>
      <c r="B3936" s="5">
        <v>127.56</v>
      </c>
    </row>
    <row r="3937" spans="1:2" x14ac:dyDescent="0.3">
      <c r="A3937" s="5" t="s">
        <v>297</v>
      </c>
      <c r="B3937" s="5">
        <v>376.21</v>
      </c>
    </row>
    <row r="3938" spans="1:2" x14ac:dyDescent="0.3">
      <c r="A3938" s="5" t="s">
        <v>1134</v>
      </c>
      <c r="B3938" s="5">
        <v>203.53</v>
      </c>
    </row>
    <row r="3939" spans="1:2" x14ac:dyDescent="0.3">
      <c r="A3939" s="5" t="s">
        <v>1105</v>
      </c>
      <c r="B3939" s="5">
        <v>856.45</v>
      </c>
    </row>
    <row r="3940" spans="1:2" x14ac:dyDescent="0.3">
      <c r="A3940" s="5" t="s">
        <v>1105</v>
      </c>
      <c r="B3940" s="5">
        <v>6.75</v>
      </c>
    </row>
    <row r="3941" spans="1:2" x14ac:dyDescent="0.3">
      <c r="A3941" s="5" t="s">
        <v>1056</v>
      </c>
      <c r="B3941" s="5">
        <v>631.99</v>
      </c>
    </row>
    <row r="3942" spans="1:2" x14ac:dyDescent="0.3">
      <c r="A3942" s="5" t="s">
        <v>722</v>
      </c>
      <c r="B3942" s="5">
        <v>10.17</v>
      </c>
    </row>
    <row r="3943" spans="1:2" x14ac:dyDescent="0.3">
      <c r="A3943" s="5" t="s">
        <v>722</v>
      </c>
      <c r="B3943" s="5">
        <v>23.58</v>
      </c>
    </row>
    <row r="3944" spans="1:2" x14ac:dyDescent="0.3">
      <c r="A3944" s="5" t="s">
        <v>699</v>
      </c>
      <c r="B3944" s="5">
        <v>2438.6999999999998</v>
      </c>
    </row>
    <row r="3945" spans="1:2" x14ac:dyDescent="0.3">
      <c r="A3945" s="5" t="s">
        <v>899</v>
      </c>
      <c r="B3945" s="5">
        <v>107.41</v>
      </c>
    </row>
    <row r="3946" spans="1:2" x14ac:dyDescent="0.3">
      <c r="A3946" s="5" t="s">
        <v>267</v>
      </c>
      <c r="B3946" s="5">
        <v>404.24</v>
      </c>
    </row>
    <row r="3947" spans="1:2" x14ac:dyDescent="0.3">
      <c r="A3947" s="5" t="s">
        <v>267</v>
      </c>
      <c r="B3947" s="5">
        <v>1381.88</v>
      </c>
    </row>
    <row r="3948" spans="1:2" x14ac:dyDescent="0.3">
      <c r="A3948" s="5" t="s">
        <v>1130</v>
      </c>
      <c r="B3948" s="5">
        <v>1601.24</v>
      </c>
    </row>
    <row r="3949" spans="1:2" x14ac:dyDescent="0.3">
      <c r="A3949" s="5" t="s">
        <v>1130</v>
      </c>
      <c r="B3949" s="5">
        <v>501.31</v>
      </c>
    </row>
    <row r="3950" spans="1:2" x14ac:dyDescent="0.3">
      <c r="A3950" s="5" t="s">
        <v>1135</v>
      </c>
      <c r="B3950" s="5">
        <v>784.08</v>
      </c>
    </row>
    <row r="3951" spans="1:2" x14ac:dyDescent="0.3">
      <c r="A3951" s="5" t="s">
        <v>708</v>
      </c>
      <c r="B3951" s="5">
        <v>5028.3100000000004</v>
      </c>
    </row>
    <row r="3952" spans="1:2" x14ac:dyDescent="0.3">
      <c r="A3952" s="5" t="s">
        <v>1136</v>
      </c>
      <c r="B3952" s="5">
        <v>1085.6099999999999</v>
      </c>
    </row>
    <row r="3953" spans="1:2" x14ac:dyDescent="0.3">
      <c r="A3953" s="5" t="s">
        <v>590</v>
      </c>
      <c r="B3953" s="5">
        <v>24.96</v>
      </c>
    </row>
    <row r="3954" spans="1:2" x14ac:dyDescent="0.3">
      <c r="A3954" s="5" t="s">
        <v>232</v>
      </c>
      <c r="B3954" s="5">
        <v>7703.9664999999995</v>
      </c>
    </row>
    <row r="3955" spans="1:2" x14ac:dyDescent="0.3">
      <c r="A3955" s="5" t="s">
        <v>217</v>
      </c>
      <c r="B3955" s="5">
        <v>163.41</v>
      </c>
    </row>
    <row r="3956" spans="1:2" x14ac:dyDescent="0.3">
      <c r="A3956" s="5" t="s">
        <v>704</v>
      </c>
      <c r="B3956" s="5">
        <v>1160.5899999999999</v>
      </c>
    </row>
    <row r="3957" spans="1:2" x14ac:dyDescent="0.3">
      <c r="A3957" s="5" t="s">
        <v>790</v>
      </c>
      <c r="B3957" s="5">
        <v>206.04</v>
      </c>
    </row>
    <row r="3958" spans="1:2" x14ac:dyDescent="0.3">
      <c r="A3958" s="5" t="s">
        <v>554</v>
      </c>
      <c r="B3958" s="5">
        <v>346.23</v>
      </c>
    </row>
    <row r="3959" spans="1:2" x14ac:dyDescent="0.3">
      <c r="A3959" s="5" t="s">
        <v>237</v>
      </c>
      <c r="B3959" s="5">
        <v>467.4</v>
      </c>
    </row>
    <row r="3960" spans="1:2" x14ac:dyDescent="0.3">
      <c r="A3960" s="5" t="s">
        <v>247</v>
      </c>
      <c r="B3960" s="5">
        <v>201.178</v>
      </c>
    </row>
    <row r="3961" spans="1:2" x14ac:dyDescent="0.3">
      <c r="A3961" s="5" t="s">
        <v>681</v>
      </c>
      <c r="B3961" s="5">
        <v>2493.2399999999998</v>
      </c>
    </row>
    <row r="3962" spans="1:2" x14ac:dyDescent="0.3">
      <c r="A3962" s="5" t="s">
        <v>430</v>
      </c>
      <c r="B3962" s="5">
        <v>249.24</v>
      </c>
    </row>
    <row r="3963" spans="1:2" x14ac:dyDescent="0.3">
      <c r="A3963" s="5" t="s">
        <v>323</v>
      </c>
      <c r="B3963" s="5">
        <v>299.11</v>
      </c>
    </row>
    <row r="3964" spans="1:2" x14ac:dyDescent="0.3">
      <c r="A3964" s="5" t="s">
        <v>93</v>
      </c>
      <c r="B3964" s="5">
        <v>166.76</v>
      </c>
    </row>
    <row r="3965" spans="1:2" x14ac:dyDescent="0.3">
      <c r="A3965" s="5" t="s">
        <v>1137</v>
      </c>
      <c r="B3965" s="5">
        <v>1307.3499999999999</v>
      </c>
    </row>
    <row r="3966" spans="1:2" x14ac:dyDescent="0.3">
      <c r="A3966" s="5" t="s">
        <v>1137</v>
      </c>
      <c r="B3966" s="5">
        <v>523.58000000000004</v>
      </c>
    </row>
    <row r="3967" spans="1:2" x14ac:dyDescent="0.3">
      <c r="A3967" s="5" t="s">
        <v>437</v>
      </c>
      <c r="B3967" s="5">
        <v>3950.6</v>
      </c>
    </row>
    <row r="3968" spans="1:2" x14ac:dyDescent="0.3">
      <c r="A3968" s="5" t="s">
        <v>1099</v>
      </c>
      <c r="B3968" s="5">
        <v>63.47</v>
      </c>
    </row>
    <row r="3969" spans="1:2" x14ac:dyDescent="0.3">
      <c r="A3969" s="5" t="s">
        <v>1026</v>
      </c>
      <c r="B3969" s="5">
        <v>90.5</v>
      </c>
    </row>
    <row r="3970" spans="1:2" x14ac:dyDescent="0.3">
      <c r="A3970" s="5" t="s">
        <v>1098</v>
      </c>
      <c r="B3970" s="5">
        <v>385.99</v>
      </c>
    </row>
    <row r="3971" spans="1:2" x14ac:dyDescent="0.3">
      <c r="A3971" s="5" t="s">
        <v>767</v>
      </c>
      <c r="B3971" s="5">
        <v>507.66</v>
      </c>
    </row>
    <row r="3972" spans="1:2" x14ac:dyDescent="0.3">
      <c r="A3972" s="5" t="s">
        <v>762</v>
      </c>
      <c r="B3972" s="5">
        <v>390.46</v>
      </c>
    </row>
    <row r="3973" spans="1:2" x14ac:dyDescent="0.3">
      <c r="A3973" s="5" t="s">
        <v>762</v>
      </c>
      <c r="B3973" s="5">
        <v>113.43</v>
      </c>
    </row>
    <row r="3974" spans="1:2" x14ac:dyDescent="0.3">
      <c r="A3974" s="5" t="s">
        <v>569</v>
      </c>
      <c r="B3974" s="5">
        <v>3212.97</v>
      </c>
    </row>
    <row r="3975" spans="1:2" x14ac:dyDescent="0.3">
      <c r="A3975" s="5" t="s">
        <v>569</v>
      </c>
      <c r="B3975" s="5">
        <v>292.95</v>
      </c>
    </row>
    <row r="3976" spans="1:2" x14ac:dyDescent="0.3">
      <c r="A3976" s="5" t="s">
        <v>1068</v>
      </c>
      <c r="B3976" s="5">
        <v>668.39</v>
      </c>
    </row>
    <row r="3977" spans="1:2" x14ac:dyDescent="0.3">
      <c r="A3977" s="5" t="s">
        <v>1068</v>
      </c>
      <c r="B3977" s="5">
        <v>4657.3500000000004</v>
      </c>
    </row>
    <row r="3978" spans="1:2" x14ac:dyDescent="0.3">
      <c r="A3978" s="5" t="s">
        <v>1068</v>
      </c>
      <c r="B3978" s="5">
        <v>2097.94</v>
      </c>
    </row>
    <row r="3979" spans="1:2" x14ac:dyDescent="0.3">
      <c r="A3979" s="5" t="s">
        <v>1041</v>
      </c>
      <c r="B3979" s="5">
        <v>809.77</v>
      </c>
    </row>
    <row r="3980" spans="1:2" x14ac:dyDescent="0.3">
      <c r="A3980" s="5" t="s">
        <v>1138</v>
      </c>
      <c r="B3980" s="5">
        <v>133.85</v>
      </c>
    </row>
    <row r="3981" spans="1:2" x14ac:dyDescent="0.3">
      <c r="A3981" s="5" t="s">
        <v>1139</v>
      </c>
      <c r="B3981" s="5">
        <v>45.64</v>
      </c>
    </row>
    <row r="3982" spans="1:2" x14ac:dyDescent="0.3">
      <c r="A3982" s="5" t="s">
        <v>946</v>
      </c>
      <c r="B3982" s="5">
        <v>4201.08</v>
      </c>
    </row>
    <row r="3983" spans="1:2" x14ac:dyDescent="0.3">
      <c r="A3983" s="5" t="s">
        <v>946</v>
      </c>
      <c r="B3983" s="5">
        <v>8958.4599999999991</v>
      </c>
    </row>
    <row r="3984" spans="1:2" x14ac:dyDescent="0.3">
      <c r="A3984" s="5" t="s">
        <v>946</v>
      </c>
      <c r="B3984" s="5">
        <v>4913.7</v>
      </c>
    </row>
    <row r="3985" spans="1:2" x14ac:dyDescent="0.3">
      <c r="A3985" s="5" t="s">
        <v>430</v>
      </c>
      <c r="B3985" s="5">
        <v>560.03</v>
      </c>
    </row>
    <row r="3986" spans="1:2" x14ac:dyDescent="0.3">
      <c r="A3986" s="5" t="s">
        <v>853</v>
      </c>
      <c r="B3986" s="5">
        <v>157.4</v>
      </c>
    </row>
    <row r="3987" spans="1:2" x14ac:dyDescent="0.3">
      <c r="A3987" s="5" t="s">
        <v>675</v>
      </c>
      <c r="B3987" s="5">
        <v>254.12</v>
      </c>
    </row>
    <row r="3988" spans="1:2" x14ac:dyDescent="0.3">
      <c r="A3988" s="5" t="s">
        <v>675</v>
      </c>
      <c r="B3988" s="5">
        <v>767.04</v>
      </c>
    </row>
    <row r="3989" spans="1:2" x14ac:dyDescent="0.3">
      <c r="A3989" s="5" t="s">
        <v>974</v>
      </c>
      <c r="B3989" s="5">
        <v>30.62</v>
      </c>
    </row>
    <row r="3990" spans="1:2" x14ac:dyDescent="0.3">
      <c r="A3990" s="5" t="s">
        <v>82</v>
      </c>
      <c r="B3990" s="5">
        <v>119.63</v>
      </c>
    </row>
    <row r="3991" spans="1:2" x14ac:dyDescent="0.3">
      <c r="A3991" s="5" t="s">
        <v>82</v>
      </c>
      <c r="B3991" s="5">
        <v>177.92</v>
      </c>
    </row>
    <row r="3992" spans="1:2" x14ac:dyDescent="0.3">
      <c r="A3992" s="5" t="s">
        <v>794</v>
      </c>
      <c r="B3992" s="5">
        <v>49.18</v>
      </c>
    </row>
    <row r="3993" spans="1:2" x14ac:dyDescent="0.3">
      <c r="A3993" s="5" t="s">
        <v>1140</v>
      </c>
      <c r="B3993" s="5">
        <v>811.13</v>
      </c>
    </row>
    <row r="3994" spans="1:2" x14ac:dyDescent="0.3">
      <c r="A3994" s="5" t="s">
        <v>1099</v>
      </c>
      <c r="B3994" s="5">
        <v>323.91000000000003</v>
      </c>
    </row>
    <row r="3995" spans="1:2" x14ac:dyDescent="0.3">
      <c r="A3995" s="5" t="s">
        <v>1099</v>
      </c>
      <c r="B3995" s="5">
        <v>185.59</v>
      </c>
    </row>
    <row r="3996" spans="1:2" x14ac:dyDescent="0.3">
      <c r="A3996" s="5" t="s">
        <v>1099</v>
      </c>
      <c r="B3996" s="5">
        <v>7168.15</v>
      </c>
    </row>
    <row r="3997" spans="1:2" x14ac:dyDescent="0.3">
      <c r="A3997" s="5" t="s">
        <v>331</v>
      </c>
      <c r="B3997" s="5">
        <v>379.78</v>
      </c>
    </row>
    <row r="3998" spans="1:2" x14ac:dyDescent="0.3">
      <c r="A3998" s="5" t="s">
        <v>902</v>
      </c>
      <c r="B3998" s="5">
        <v>750.86</v>
      </c>
    </row>
    <row r="3999" spans="1:2" x14ac:dyDescent="0.3">
      <c r="A3999" s="5" t="s">
        <v>144</v>
      </c>
      <c r="B3999" s="5">
        <v>268.71049999999997</v>
      </c>
    </row>
    <row r="4000" spans="1:2" x14ac:dyDescent="0.3">
      <c r="A4000" s="5" t="s">
        <v>1072</v>
      </c>
      <c r="B4000" s="5">
        <v>68.5</v>
      </c>
    </row>
    <row r="4001" spans="1:2" x14ac:dyDescent="0.3">
      <c r="A4001" s="5" t="s">
        <v>392</v>
      </c>
      <c r="B4001" s="5">
        <v>5296.19</v>
      </c>
    </row>
    <row r="4002" spans="1:2" x14ac:dyDescent="0.3">
      <c r="A4002" s="5" t="s">
        <v>626</v>
      </c>
      <c r="B4002" s="5">
        <v>21532.26</v>
      </c>
    </row>
    <row r="4003" spans="1:2" x14ac:dyDescent="0.3">
      <c r="A4003" s="5" t="s">
        <v>626</v>
      </c>
      <c r="B4003" s="5">
        <v>7.64</v>
      </c>
    </row>
    <row r="4004" spans="1:2" x14ac:dyDescent="0.3">
      <c r="A4004" s="5" t="s">
        <v>959</v>
      </c>
      <c r="B4004" s="5">
        <v>36.4</v>
      </c>
    </row>
    <row r="4005" spans="1:2" x14ac:dyDescent="0.3">
      <c r="A4005" s="5" t="s">
        <v>959</v>
      </c>
      <c r="B4005" s="5">
        <v>176.35</v>
      </c>
    </row>
    <row r="4006" spans="1:2" x14ac:dyDescent="0.3">
      <c r="A4006" s="5" t="s">
        <v>1141</v>
      </c>
      <c r="B4006" s="5">
        <v>1500.17</v>
      </c>
    </row>
    <row r="4007" spans="1:2" x14ac:dyDescent="0.3">
      <c r="A4007" s="5" t="s">
        <v>1141</v>
      </c>
      <c r="B4007" s="5">
        <v>377.31</v>
      </c>
    </row>
    <row r="4008" spans="1:2" x14ac:dyDescent="0.3">
      <c r="A4008" s="5" t="s">
        <v>1142</v>
      </c>
      <c r="B4008" s="5">
        <v>5811.72</v>
      </c>
    </row>
    <row r="4009" spans="1:2" x14ac:dyDescent="0.3">
      <c r="A4009" s="5" t="s">
        <v>798</v>
      </c>
      <c r="B4009" s="5">
        <v>15337.58</v>
      </c>
    </row>
    <row r="4010" spans="1:2" x14ac:dyDescent="0.3">
      <c r="A4010" s="5" t="s">
        <v>798</v>
      </c>
      <c r="B4010" s="5">
        <v>3883.4714999999997</v>
      </c>
    </row>
    <row r="4011" spans="1:2" x14ac:dyDescent="0.3">
      <c r="A4011" s="5" t="s">
        <v>74</v>
      </c>
      <c r="B4011" s="5">
        <v>7827.51</v>
      </c>
    </row>
    <row r="4012" spans="1:2" x14ac:dyDescent="0.3">
      <c r="A4012" s="5" t="s">
        <v>286</v>
      </c>
      <c r="B4012" s="5">
        <v>278.64999999999998</v>
      </c>
    </row>
    <row r="4013" spans="1:2" x14ac:dyDescent="0.3">
      <c r="A4013" s="5" t="s">
        <v>946</v>
      </c>
      <c r="B4013" s="5">
        <v>230.29</v>
      </c>
    </row>
    <row r="4014" spans="1:2" x14ac:dyDescent="0.3">
      <c r="A4014" s="5" t="s">
        <v>946</v>
      </c>
      <c r="B4014" s="5">
        <v>1592.0415</v>
      </c>
    </row>
    <row r="4015" spans="1:2" x14ac:dyDescent="0.3">
      <c r="A4015" s="5" t="s">
        <v>612</v>
      </c>
      <c r="B4015" s="5">
        <v>659.5</v>
      </c>
    </row>
    <row r="4016" spans="1:2" x14ac:dyDescent="0.3">
      <c r="A4016" s="5" t="s">
        <v>959</v>
      </c>
      <c r="B4016" s="5">
        <v>5679.59</v>
      </c>
    </row>
    <row r="4017" spans="1:2" x14ac:dyDescent="0.3">
      <c r="A4017" s="5" t="s">
        <v>336</v>
      </c>
      <c r="B4017" s="5">
        <v>161.96</v>
      </c>
    </row>
    <row r="4018" spans="1:2" x14ac:dyDescent="0.3">
      <c r="A4018" s="5" t="s">
        <v>475</v>
      </c>
      <c r="B4018" s="5">
        <v>822.84249999999997</v>
      </c>
    </row>
    <row r="4019" spans="1:2" x14ac:dyDescent="0.3">
      <c r="A4019" s="5" t="s">
        <v>81</v>
      </c>
      <c r="B4019" s="5">
        <v>1029.29</v>
      </c>
    </row>
    <row r="4020" spans="1:2" x14ac:dyDescent="0.3">
      <c r="A4020" s="5" t="s">
        <v>1024</v>
      </c>
      <c r="B4020" s="5">
        <v>413.37</v>
      </c>
    </row>
    <row r="4021" spans="1:2" x14ac:dyDescent="0.3">
      <c r="A4021" s="5" t="s">
        <v>1024</v>
      </c>
      <c r="B4021" s="5">
        <v>1721.6410000000001</v>
      </c>
    </row>
    <row r="4022" spans="1:2" x14ac:dyDescent="0.3">
      <c r="A4022" s="5" t="s">
        <v>267</v>
      </c>
      <c r="B4022" s="5">
        <v>23.54</v>
      </c>
    </row>
    <row r="4023" spans="1:2" x14ac:dyDescent="0.3">
      <c r="A4023" s="5" t="s">
        <v>267</v>
      </c>
      <c r="B4023" s="5">
        <v>1539.83</v>
      </c>
    </row>
    <row r="4024" spans="1:2" x14ac:dyDescent="0.3">
      <c r="A4024" s="5" t="s">
        <v>1143</v>
      </c>
      <c r="B4024" s="5">
        <v>70.13</v>
      </c>
    </row>
    <row r="4025" spans="1:2" x14ac:dyDescent="0.3">
      <c r="A4025" s="5" t="s">
        <v>1143</v>
      </c>
      <c r="B4025" s="5">
        <v>59.76</v>
      </c>
    </row>
    <row r="4026" spans="1:2" x14ac:dyDescent="0.3">
      <c r="A4026" s="5" t="s">
        <v>1017</v>
      </c>
      <c r="B4026" s="5">
        <v>587.91999999999996</v>
      </c>
    </row>
    <row r="4027" spans="1:2" x14ac:dyDescent="0.3">
      <c r="A4027" s="5" t="s">
        <v>1017</v>
      </c>
      <c r="B4027" s="5">
        <v>2171.4639999999999</v>
      </c>
    </row>
    <row r="4028" spans="1:2" x14ac:dyDescent="0.3">
      <c r="A4028" s="5" t="s">
        <v>987</v>
      </c>
      <c r="B4028" s="5">
        <v>195.75</v>
      </c>
    </row>
    <row r="4029" spans="1:2" x14ac:dyDescent="0.3">
      <c r="A4029" s="5" t="s">
        <v>1144</v>
      </c>
      <c r="B4029" s="5">
        <v>950.46399999999994</v>
      </c>
    </row>
    <row r="4030" spans="1:2" x14ac:dyDescent="0.3">
      <c r="A4030" s="5" t="s">
        <v>1144</v>
      </c>
      <c r="B4030" s="5">
        <v>705.68700000000001</v>
      </c>
    </row>
    <row r="4031" spans="1:2" x14ac:dyDescent="0.3">
      <c r="A4031" s="5" t="s">
        <v>1031</v>
      </c>
      <c r="B4031" s="5">
        <v>2174.4189999999999</v>
      </c>
    </row>
    <row r="4032" spans="1:2" x14ac:dyDescent="0.3">
      <c r="A4032" s="5" t="s">
        <v>613</v>
      </c>
      <c r="B4032" s="5">
        <v>180.36</v>
      </c>
    </row>
    <row r="4033" spans="1:2" x14ac:dyDescent="0.3">
      <c r="A4033" s="5" t="s">
        <v>70</v>
      </c>
      <c r="B4033" s="5">
        <v>413.8</v>
      </c>
    </row>
    <row r="4034" spans="1:2" x14ac:dyDescent="0.3">
      <c r="A4034" s="5" t="s">
        <v>1145</v>
      </c>
      <c r="B4034" s="5">
        <v>336.25</v>
      </c>
    </row>
    <row r="4035" spans="1:2" x14ac:dyDescent="0.3">
      <c r="A4035" s="5" t="s">
        <v>1145</v>
      </c>
      <c r="B4035" s="5">
        <v>4001.4684999999995</v>
      </c>
    </row>
    <row r="4036" spans="1:2" x14ac:dyDescent="0.3">
      <c r="A4036" s="5" t="s">
        <v>570</v>
      </c>
      <c r="B4036" s="5">
        <v>97.93</v>
      </c>
    </row>
    <row r="4037" spans="1:2" x14ac:dyDescent="0.3">
      <c r="A4037" s="5" t="s">
        <v>570</v>
      </c>
      <c r="B4037" s="5">
        <v>25.52</v>
      </c>
    </row>
    <row r="4038" spans="1:2" x14ac:dyDescent="0.3">
      <c r="A4038" s="5" t="s">
        <v>570</v>
      </c>
      <c r="B4038" s="5">
        <v>487.5</v>
      </c>
    </row>
    <row r="4039" spans="1:2" x14ac:dyDescent="0.3">
      <c r="A4039" s="5" t="s">
        <v>590</v>
      </c>
      <c r="B4039" s="5">
        <v>59.35</v>
      </c>
    </row>
    <row r="4040" spans="1:2" x14ac:dyDescent="0.3">
      <c r="A4040" s="5" t="s">
        <v>194</v>
      </c>
      <c r="B4040" s="5">
        <v>1500.84</v>
      </c>
    </row>
    <row r="4041" spans="1:2" x14ac:dyDescent="0.3">
      <c r="A4041" s="5" t="s">
        <v>767</v>
      </c>
      <c r="B4041" s="5">
        <v>98.64</v>
      </c>
    </row>
    <row r="4042" spans="1:2" x14ac:dyDescent="0.3">
      <c r="A4042" s="5" t="s">
        <v>477</v>
      </c>
      <c r="B4042" s="5">
        <v>184.18</v>
      </c>
    </row>
    <row r="4043" spans="1:2" x14ac:dyDescent="0.3">
      <c r="A4043" s="5" t="s">
        <v>394</v>
      </c>
      <c r="B4043" s="5">
        <v>8221.2934999999998</v>
      </c>
    </row>
    <row r="4044" spans="1:2" x14ac:dyDescent="0.3">
      <c r="A4044" s="5" t="s">
        <v>1146</v>
      </c>
      <c r="B4044" s="5">
        <v>1158.26</v>
      </c>
    </row>
    <row r="4045" spans="1:2" x14ac:dyDescent="0.3">
      <c r="A4045" s="5" t="s">
        <v>576</v>
      </c>
      <c r="B4045" s="5">
        <v>102.95</v>
      </c>
    </row>
    <row r="4046" spans="1:2" x14ac:dyDescent="0.3">
      <c r="A4046" s="5" t="s">
        <v>1134</v>
      </c>
      <c r="B4046" s="5">
        <v>866.73</v>
      </c>
    </row>
    <row r="4047" spans="1:2" x14ac:dyDescent="0.3">
      <c r="A4047" s="5" t="s">
        <v>1134</v>
      </c>
      <c r="B4047" s="5">
        <v>642.41999999999996</v>
      </c>
    </row>
    <row r="4048" spans="1:2" x14ac:dyDescent="0.3">
      <c r="A4048" s="5" t="s">
        <v>1134</v>
      </c>
      <c r="B4048" s="5">
        <v>2169.7525000000001</v>
      </c>
    </row>
    <row r="4049" spans="1:2" x14ac:dyDescent="0.3">
      <c r="A4049" s="5" t="s">
        <v>131</v>
      </c>
      <c r="B4049" s="5">
        <v>204.49</v>
      </c>
    </row>
    <row r="4050" spans="1:2" x14ac:dyDescent="0.3">
      <c r="A4050" s="5" t="s">
        <v>626</v>
      </c>
      <c r="B4050" s="5">
        <v>1154.8900000000001</v>
      </c>
    </row>
    <row r="4051" spans="1:2" x14ac:dyDescent="0.3">
      <c r="A4051" s="5" t="s">
        <v>926</v>
      </c>
      <c r="B4051" s="5">
        <v>3310.9454999999998</v>
      </c>
    </row>
    <row r="4052" spans="1:2" x14ac:dyDescent="0.3">
      <c r="A4052" s="5" t="s">
        <v>134</v>
      </c>
      <c r="B4052" s="5">
        <v>55.02</v>
      </c>
    </row>
    <row r="4053" spans="1:2" x14ac:dyDescent="0.3">
      <c r="A4053" s="5" t="s">
        <v>1147</v>
      </c>
      <c r="B4053" s="5">
        <v>146.15</v>
      </c>
    </row>
    <row r="4054" spans="1:2" x14ac:dyDescent="0.3">
      <c r="A4054" s="5" t="s">
        <v>1147</v>
      </c>
      <c r="B4054" s="5">
        <v>877.47</v>
      </c>
    </row>
    <row r="4055" spans="1:2" x14ac:dyDescent="0.3">
      <c r="A4055" s="5" t="s">
        <v>161</v>
      </c>
      <c r="B4055" s="5">
        <v>246</v>
      </c>
    </row>
    <row r="4056" spans="1:2" x14ac:dyDescent="0.3">
      <c r="A4056" s="5" t="s">
        <v>1148</v>
      </c>
      <c r="B4056" s="5">
        <v>4488.2635</v>
      </c>
    </row>
    <row r="4057" spans="1:2" x14ac:dyDescent="0.3">
      <c r="A4057" s="5" t="s">
        <v>594</v>
      </c>
      <c r="B4057" s="5">
        <v>871.32</v>
      </c>
    </row>
    <row r="4058" spans="1:2" x14ac:dyDescent="0.3">
      <c r="A4058" s="5" t="s">
        <v>924</v>
      </c>
      <c r="B4058" s="5">
        <v>185.16</v>
      </c>
    </row>
    <row r="4059" spans="1:2" x14ac:dyDescent="0.3">
      <c r="A4059" s="5" t="s">
        <v>924</v>
      </c>
      <c r="B4059" s="5">
        <v>5144.9399999999996</v>
      </c>
    </row>
    <row r="4060" spans="1:2" x14ac:dyDescent="0.3">
      <c r="A4060" s="5" t="s">
        <v>924</v>
      </c>
      <c r="B4060" s="5">
        <v>1397.383</v>
      </c>
    </row>
    <row r="4061" spans="1:2" x14ac:dyDescent="0.3">
      <c r="A4061" s="5" t="s">
        <v>694</v>
      </c>
      <c r="B4061" s="5">
        <v>230.97</v>
      </c>
    </row>
    <row r="4062" spans="1:2" x14ac:dyDescent="0.3">
      <c r="A4062" s="5" t="s">
        <v>1100</v>
      </c>
      <c r="B4062" s="5">
        <v>723.17</v>
      </c>
    </row>
    <row r="4063" spans="1:2" x14ac:dyDescent="0.3">
      <c r="A4063" s="5" t="s">
        <v>983</v>
      </c>
      <c r="B4063" s="5">
        <v>269.57</v>
      </c>
    </row>
    <row r="4064" spans="1:2" x14ac:dyDescent="0.3">
      <c r="A4064" s="5" t="s">
        <v>327</v>
      </c>
      <c r="B4064" s="5">
        <v>98.94</v>
      </c>
    </row>
    <row r="4065" spans="1:2" x14ac:dyDescent="0.3">
      <c r="A4065" s="5" t="s">
        <v>765</v>
      </c>
      <c r="B4065" s="5">
        <v>11.16</v>
      </c>
    </row>
    <row r="4066" spans="1:2" x14ac:dyDescent="0.3">
      <c r="A4066" s="5" t="s">
        <v>765</v>
      </c>
      <c r="B4066" s="5">
        <v>156.19999999999999</v>
      </c>
    </row>
    <row r="4067" spans="1:2" x14ac:dyDescent="0.3">
      <c r="A4067" s="5" t="s">
        <v>732</v>
      </c>
      <c r="B4067" s="5">
        <v>1272.3499999999999</v>
      </c>
    </row>
    <row r="4068" spans="1:2" x14ac:dyDescent="0.3">
      <c r="A4068" s="5" t="s">
        <v>623</v>
      </c>
      <c r="B4068" s="5">
        <v>4000.35</v>
      </c>
    </row>
    <row r="4069" spans="1:2" x14ac:dyDescent="0.3">
      <c r="A4069" s="5" t="s">
        <v>623</v>
      </c>
      <c r="B4069" s="5">
        <v>3356.92</v>
      </c>
    </row>
    <row r="4070" spans="1:2" x14ac:dyDescent="0.3">
      <c r="A4070" s="5" t="s">
        <v>415</v>
      </c>
      <c r="B4070" s="5">
        <v>6072.1875</v>
      </c>
    </row>
    <row r="4071" spans="1:2" x14ac:dyDescent="0.3">
      <c r="A4071" s="5" t="s">
        <v>1149</v>
      </c>
      <c r="B4071" s="5">
        <v>6863.95</v>
      </c>
    </row>
    <row r="4072" spans="1:2" x14ac:dyDescent="0.3">
      <c r="A4072" s="5" t="s">
        <v>713</v>
      </c>
      <c r="B4072" s="5">
        <v>298.52</v>
      </c>
    </row>
    <row r="4073" spans="1:2" x14ac:dyDescent="0.3">
      <c r="A4073" s="5" t="s">
        <v>713</v>
      </c>
      <c r="B4073" s="5">
        <v>667.35</v>
      </c>
    </row>
    <row r="4074" spans="1:2" x14ac:dyDescent="0.3">
      <c r="A4074" s="5" t="s">
        <v>770</v>
      </c>
      <c r="B4074" s="5">
        <v>1177.5</v>
      </c>
    </row>
    <row r="4075" spans="1:2" x14ac:dyDescent="0.3">
      <c r="A4075" s="5" t="s">
        <v>940</v>
      </c>
      <c r="B4075" s="5">
        <v>17131.36</v>
      </c>
    </row>
    <row r="4076" spans="1:2" x14ac:dyDescent="0.3">
      <c r="A4076" s="5" t="s">
        <v>1129</v>
      </c>
      <c r="B4076" s="5">
        <v>192.58</v>
      </c>
    </row>
    <row r="4077" spans="1:2" x14ac:dyDescent="0.3">
      <c r="A4077" s="5" t="s">
        <v>935</v>
      </c>
      <c r="B4077" s="5">
        <v>287.61</v>
      </c>
    </row>
    <row r="4078" spans="1:2" x14ac:dyDescent="0.3">
      <c r="A4078" s="5" t="s">
        <v>935</v>
      </c>
      <c r="B4078" s="5">
        <v>128.52000000000001</v>
      </c>
    </row>
    <row r="4079" spans="1:2" x14ac:dyDescent="0.3">
      <c r="A4079" s="5" t="s">
        <v>935</v>
      </c>
      <c r="B4079" s="5">
        <v>1011.67</v>
      </c>
    </row>
    <row r="4080" spans="1:2" x14ac:dyDescent="0.3">
      <c r="A4080" s="5" t="s">
        <v>1150</v>
      </c>
      <c r="B4080" s="5">
        <v>28389.14</v>
      </c>
    </row>
    <row r="4081" spans="1:2" x14ac:dyDescent="0.3">
      <c r="A4081" s="5" t="s">
        <v>819</v>
      </c>
      <c r="B4081" s="5">
        <v>99.1</v>
      </c>
    </row>
    <row r="4082" spans="1:2" x14ac:dyDescent="0.3">
      <c r="A4082" s="5" t="s">
        <v>819</v>
      </c>
      <c r="B4082" s="5">
        <v>380.34</v>
      </c>
    </row>
    <row r="4083" spans="1:2" x14ac:dyDescent="0.3">
      <c r="A4083" s="5" t="s">
        <v>438</v>
      </c>
      <c r="B4083" s="5">
        <v>291.67</v>
      </c>
    </row>
    <row r="4084" spans="1:2" x14ac:dyDescent="0.3">
      <c r="A4084" s="5" t="s">
        <v>718</v>
      </c>
      <c r="B4084" s="5">
        <v>1677.27</v>
      </c>
    </row>
    <row r="4085" spans="1:2" x14ac:dyDescent="0.3">
      <c r="A4085" s="5" t="s">
        <v>718</v>
      </c>
      <c r="B4085" s="5">
        <v>1556.08</v>
      </c>
    </row>
    <row r="4086" spans="1:2" x14ac:dyDescent="0.3">
      <c r="A4086" s="5" t="s">
        <v>1062</v>
      </c>
      <c r="B4086" s="5">
        <v>3206.9650000000001</v>
      </c>
    </row>
    <row r="4087" spans="1:2" x14ac:dyDescent="0.3">
      <c r="A4087" s="5" t="s">
        <v>817</v>
      </c>
      <c r="B4087" s="5">
        <v>31.13</v>
      </c>
    </row>
    <row r="4088" spans="1:2" x14ac:dyDescent="0.3">
      <c r="A4088" s="5" t="s">
        <v>481</v>
      </c>
      <c r="B4088" s="5">
        <v>58.63</v>
      </c>
    </row>
    <row r="4089" spans="1:2" x14ac:dyDescent="0.3">
      <c r="A4089" s="5" t="s">
        <v>481</v>
      </c>
      <c r="B4089" s="5">
        <v>94.99</v>
      </c>
    </row>
    <row r="4090" spans="1:2" x14ac:dyDescent="0.3">
      <c r="A4090" s="5" t="s">
        <v>984</v>
      </c>
      <c r="B4090" s="5">
        <v>208.77</v>
      </c>
    </row>
    <row r="4091" spans="1:2" x14ac:dyDescent="0.3">
      <c r="A4091" s="5" t="s">
        <v>952</v>
      </c>
      <c r="B4091" s="5">
        <v>2266.6999999999998</v>
      </c>
    </row>
    <row r="4092" spans="1:2" x14ac:dyDescent="0.3">
      <c r="A4092" s="5" t="s">
        <v>779</v>
      </c>
      <c r="B4092" s="5">
        <v>468.49</v>
      </c>
    </row>
    <row r="4093" spans="1:2" x14ac:dyDescent="0.3">
      <c r="A4093" s="5" t="s">
        <v>779</v>
      </c>
      <c r="B4093" s="5">
        <v>446.53</v>
      </c>
    </row>
    <row r="4094" spans="1:2" x14ac:dyDescent="0.3">
      <c r="A4094" s="5" t="s">
        <v>714</v>
      </c>
      <c r="B4094" s="5">
        <v>217.85</v>
      </c>
    </row>
    <row r="4095" spans="1:2" x14ac:dyDescent="0.3">
      <c r="A4095" s="5" t="s">
        <v>1151</v>
      </c>
      <c r="B4095" s="5">
        <v>142.30000000000001</v>
      </c>
    </row>
    <row r="4096" spans="1:2" x14ac:dyDescent="0.3">
      <c r="A4096" s="5" t="s">
        <v>1151</v>
      </c>
      <c r="B4096" s="5">
        <v>21.93</v>
      </c>
    </row>
    <row r="4097" spans="1:2" x14ac:dyDescent="0.3">
      <c r="A4097" s="5" t="s">
        <v>1151</v>
      </c>
      <c r="B4097" s="5">
        <v>26095.13</v>
      </c>
    </row>
    <row r="4098" spans="1:2" x14ac:dyDescent="0.3">
      <c r="A4098" s="5" t="s">
        <v>1151</v>
      </c>
      <c r="B4098" s="5">
        <v>75.58</v>
      </c>
    </row>
    <row r="4099" spans="1:2" x14ac:dyDescent="0.3">
      <c r="A4099" s="5" t="s">
        <v>1151</v>
      </c>
      <c r="B4099" s="5">
        <v>477.53</v>
      </c>
    </row>
    <row r="4100" spans="1:2" x14ac:dyDescent="0.3">
      <c r="A4100" s="5" t="s">
        <v>55</v>
      </c>
      <c r="B4100" s="5">
        <v>7201.89</v>
      </c>
    </row>
    <row r="4101" spans="1:2" x14ac:dyDescent="0.3">
      <c r="A4101" s="5" t="s">
        <v>1001</v>
      </c>
      <c r="B4101" s="5">
        <v>1936.45</v>
      </c>
    </row>
    <row r="4102" spans="1:2" x14ac:dyDescent="0.3">
      <c r="A4102" s="5" t="s">
        <v>1001</v>
      </c>
      <c r="B4102" s="5">
        <v>3711.04</v>
      </c>
    </row>
    <row r="4103" spans="1:2" x14ac:dyDescent="0.3">
      <c r="A4103" s="5" t="s">
        <v>362</v>
      </c>
      <c r="B4103" s="5">
        <v>1823.02</v>
      </c>
    </row>
    <row r="4104" spans="1:2" x14ac:dyDescent="0.3">
      <c r="A4104" s="5" t="s">
        <v>362</v>
      </c>
      <c r="B4104" s="5">
        <v>74.02</v>
      </c>
    </row>
    <row r="4105" spans="1:2" x14ac:dyDescent="0.3">
      <c r="A4105" s="5" t="s">
        <v>1152</v>
      </c>
      <c r="B4105" s="5">
        <v>2252.9760000000001</v>
      </c>
    </row>
    <row r="4106" spans="1:2" x14ac:dyDescent="0.3">
      <c r="A4106" s="5" t="s">
        <v>943</v>
      </c>
      <c r="B4106" s="5">
        <v>203.4</v>
      </c>
    </row>
    <row r="4107" spans="1:2" x14ac:dyDescent="0.3">
      <c r="A4107" s="5" t="s">
        <v>1153</v>
      </c>
      <c r="B4107" s="5">
        <v>12690.33</v>
      </c>
    </row>
    <row r="4108" spans="1:2" x14ac:dyDescent="0.3">
      <c r="A4108" s="5" t="s">
        <v>1123</v>
      </c>
      <c r="B4108" s="5">
        <v>325.33</v>
      </c>
    </row>
    <row r="4109" spans="1:2" x14ac:dyDescent="0.3">
      <c r="A4109" s="5" t="s">
        <v>633</v>
      </c>
      <c r="B4109" s="5">
        <v>24701.119999999999</v>
      </c>
    </row>
    <row r="4110" spans="1:2" x14ac:dyDescent="0.3">
      <c r="A4110" s="5" t="s">
        <v>1154</v>
      </c>
      <c r="B4110" s="5">
        <v>3156.6</v>
      </c>
    </row>
    <row r="4111" spans="1:2" x14ac:dyDescent="0.3">
      <c r="A4111" s="5" t="s">
        <v>1154</v>
      </c>
      <c r="B4111" s="5">
        <v>302.69</v>
      </c>
    </row>
    <row r="4112" spans="1:2" x14ac:dyDescent="0.3">
      <c r="A4112" s="5" t="s">
        <v>576</v>
      </c>
      <c r="B4112" s="5">
        <v>65.81</v>
      </c>
    </row>
    <row r="4113" spans="1:2" x14ac:dyDescent="0.3">
      <c r="A4113" s="5" t="s">
        <v>1155</v>
      </c>
      <c r="B4113" s="5">
        <v>617.21899999999994</v>
      </c>
    </row>
    <row r="4114" spans="1:2" x14ac:dyDescent="0.3">
      <c r="A4114" s="5" t="s">
        <v>150</v>
      </c>
      <c r="B4114" s="5">
        <v>238.35</v>
      </c>
    </row>
    <row r="4115" spans="1:2" x14ac:dyDescent="0.3">
      <c r="A4115" s="5" t="s">
        <v>849</v>
      </c>
      <c r="B4115" s="5">
        <v>856.34</v>
      </c>
    </row>
    <row r="4116" spans="1:2" x14ac:dyDescent="0.3">
      <c r="A4116" s="5" t="s">
        <v>98</v>
      </c>
      <c r="B4116" s="5">
        <v>34.270000000000003</v>
      </c>
    </row>
    <row r="4117" spans="1:2" x14ac:dyDescent="0.3">
      <c r="A4117" s="5" t="s">
        <v>126</v>
      </c>
      <c r="B4117" s="5">
        <v>6449.0560000000005</v>
      </c>
    </row>
    <row r="4118" spans="1:2" x14ac:dyDescent="0.3">
      <c r="A4118" s="5" t="s">
        <v>362</v>
      </c>
      <c r="B4118" s="5">
        <v>13070.2</v>
      </c>
    </row>
    <row r="4119" spans="1:2" x14ac:dyDescent="0.3">
      <c r="A4119" s="5" t="s">
        <v>733</v>
      </c>
      <c r="B4119" s="5">
        <v>281.39</v>
      </c>
    </row>
    <row r="4120" spans="1:2" x14ac:dyDescent="0.3">
      <c r="A4120" s="5" t="s">
        <v>733</v>
      </c>
      <c r="B4120" s="5">
        <v>12593.91</v>
      </c>
    </row>
    <row r="4121" spans="1:2" x14ac:dyDescent="0.3">
      <c r="A4121" s="5" t="s">
        <v>643</v>
      </c>
      <c r="B4121" s="5">
        <v>7789.63</v>
      </c>
    </row>
    <row r="4122" spans="1:2" x14ac:dyDescent="0.3">
      <c r="A4122" s="5" t="s">
        <v>643</v>
      </c>
      <c r="B4122" s="5">
        <v>15703.82</v>
      </c>
    </row>
    <row r="4123" spans="1:2" x14ac:dyDescent="0.3">
      <c r="A4123" s="5" t="s">
        <v>643</v>
      </c>
      <c r="B4123" s="5">
        <v>140.69</v>
      </c>
    </row>
    <row r="4124" spans="1:2" x14ac:dyDescent="0.3">
      <c r="A4124" s="5" t="s">
        <v>420</v>
      </c>
      <c r="B4124" s="5">
        <v>2954.14</v>
      </c>
    </row>
    <row r="4125" spans="1:2" x14ac:dyDescent="0.3">
      <c r="A4125" s="5" t="s">
        <v>420</v>
      </c>
      <c r="B4125" s="5">
        <v>3375.3074999999999</v>
      </c>
    </row>
    <row r="4126" spans="1:2" x14ac:dyDescent="0.3">
      <c r="A4126" s="5" t="s">
        <v>877</v>
      </c>
      <c r="B4126" s="5">
        <v>6654.39</v>
      </c>
    </row>
    <row r="4127" spans="1:2" x14ac:dyDescent="0.3">
      <c r="A4127" s="5" t="s">
        <v>877</v>
      </c>
      <c r="B4127" s="5">
        <v>4429.6899999999996</v>
      </c>
    </row>
    <row r="4128" spans="1:2" x14ac:dyDescent="0.3">
      <c r="A4128" s="5" t="s">
        <v>849</v>
      </c>
      <c r="B4128" s="5">
        <v>29.06</v>
      </c>
    </row>
    <row r="4129" spans="1:2" x14ac:dyDescent="0.3">
      <c r="A4129" s="5" t="s">
        <v>74</v>
      </c>
      <c r="B4129" s="5">
        <v>2040.39</v>
      </c>
    </row>
    <row r="4130" spans="1:2" x14ac:dyDescent="0.3">
      <c r="A4130" s="5" t="s">
        <v>800</v>
      </c>
      <c r="B4130" s="5">
        <v>2526.54</v>
      </c>
    </row>
    <row r="4131" spans="1:2" x14ac:dyDescent="0.3">
      <c r="A4131" s="5" t="s">
        <v>1156</v>
      </c>
      <c r="B4131" s="5">
        <v>162.38999999999999</v>
      </c>
    </row>
    <row r="4132" spans="1:2" x14ac:dyDescent="0.3">
      <c r="A4132" s="5" t="s">
        <v>1157</v>
      </c>
      <c r="B4132" s="5">
        <v>2519.5500000000002</v>
      </c>
    </row>
    <row r="4133" spans="1:2" x14ac:dyDescent="0.3">
      <c r="A4133" s="5" t="s">
        <v>1158</v>
      </c>
      <c r="B4133" s="5">
        <v>150.33000000000001</v>
      </c>
    </row>
    <row r="4134" spans="1:2" x14ac:dyDescent="0.3">
      <c r="A4134" s="5" t="s">
        <v>1159</v>
      </c>
      <c r="B4134" s="5">
        <v>1634.17</v>
      </c>
    </row>
    <row r="4135" spans="1:2" x14ac:dyDescent="0.3">
      <c r="A4135" s="5" t="s">
        <v>260</v>
      </c>
      <c r="B4135" s="5">
        <v>5122.6099999999997</v>
      </c>
    </row>
    <row r="4136" spans="1:2" x14ac:dyDescent="0.3">
      <c r="A4136" s="5" t="s">
        <v>626</v>
      </c>
      <c r="B4136" s="5">
        <v>2850.31</v>
      </c>
    </row>
    <row r="4137" spans="1:2" x14ac:dyDescent="0.3">
      <c r="A4137" s="5" t="s">
        <v>82</v>
      </c>
      <c r="B4137" s="5">
        <v>150.13</v>
      </c>
    </row>
    <row r="4138" spans="1:2" x14ac:dyDescent="0.3">
      <c r="A4138" s="5" t="s">
        <v>909</v>
      </c>
      <c r="B4138" s="5">
        <v>239.35</v>
      </c>
    </row>
    <row r="4139" spans="1:2" x14ac:dyDescent="0.3">
      <c r="A4139" s="5" t="s">
        <v>909</v>
      </c>
      <c r="B4139" s="5">
        <v>684.66</v>
      </c>
    </row>
    <row r="4140" spans="1:2" x14ac:dyDescent="0.3">
      <c r="A4140" s="5" t="s">
        <v>1160</v>
      </c>
      <c r="B4140" s="5">
        <v>157.13</v>
      </c>
    </row>
    <row r="4141" spans="1:2" x14ac:dyDescent="0.3">
      <c r="A4141" s="5" t="s">
        <v>1160</v>
      </c>
      <c r="B4141" s="5">
        <v>195.11</v>
      </c>
    </row>
    <row r="4142" spans="1:2" x14ac:dyDescent="0.3">
      <c r="A4142" s="5" t="s">
        <v>1160</v>
      </c>
      <c r="B4142" s="5">
        <v>2738.7849999999999</v>
      </c>
    </row>
    <row r="4143" spans="1:2" x14ac:dyDescent="0.3">
      <c r="A4143" s="5" t="s">
        <v>584</v>
      </c>
      <c r="B4143" s="5">
        <v>217.42</v>
      </c>
    </row>
    <row r="4144" spans="1:2" x14ac:dyDescent="0.3">
      <c r="A4144" s="5" t="s">
        <v>1161</v>
      </c>
      <c r="B4144" s="5">
        <v>4260.7299999999996</v>
      </c>
    </row>
    <row r="4145" spans="1:2" x14ac:dyDescent="0.3">
      <c r="A4145" s="5" t="s">
        <v>881</v>
      </c>
      <c r="B4145" s="5">
        <v>38.99</v>
      </c>
    </row>
    <row r="4146" spans="1:2" x14ac:dyDescent="0.3">
      <c r="A4146" s="5" t="s">
        <v>392</v>
      </c>
      <c r="B4146" s="5">
        <v>4186.53</v>
      </c>
    </row>
    <row r="4147" spans="1:2" x14ac:dyDescent="0.3">
      <c r="A4147" s="5" t="s">
        <v>392</v>
      </c>
      <c r="B4147" s="5">
        <v>6057.27</v>
      </c>
    </row>
    <row r="4148" spans="1:2" x14ac:dyDescent="0.3">
      <c r="A4148" s="5" t="s">
        <v>1162</v>
      </c>
      <c r="B4148" s="5">
        <v>67.87</v>
      </c>
    </row>
    <row r="4149" spans="1:2" x14ac:dyDescent="0.3">
      <c r="A4149" s="5" t="s">
        <v>1162</v>
      </c>
      <c r="B4149" s="5">
        <v>542.24</v>
      </c>
    </row>
    <row r="4150" spans="1:2" x14ac:dyDescent="0.3">
      <c r="A4150" s="5" t="s">
        <v>1162</v>
      </c>
      <c r="B4150" s="5">
        <v>15174.95</v>
      </c>
    </row>
    <row r="4151" spans="1:2" x14ac:dyDescent="0.3">
      <c r="A4151" s="5" t="s">
        <v>1162</v>
      </c>
      <c r="B4151" s="5">
        <v>1084.1199999999999</v>
      </c>
    </row>
    <row r="4152" spans="1:2" x14ac:dyDescent="0.3">
      <c r="A4152" s="5" t="s">
        <v>1163</v>
      </c>
      <c r="B4152" s="5">
        <v>2531.35</v>
      </c>
    </row>
    <row r="4153" spans="1:2" x14ac:dyDescent="0.3">
      <c r="A4153" s="5" t="s">
        <v>802</v>
      </c>
      <c r="B4153" s="5">
        <v>13367.82</v>
      </c>
    </row>
    <row r="4154" spans="1:2" x14ac:dyDescent="0.3">
      <c r="A4154" s="5" t="s">
        <v>236</v>
      </c>
      <c r="B4154" s="5">
        <v>206.28649999999999</v>
      </c>
    </row>
    <row r="4155" spans="1:2" x14ac:dyDescent="0.3">
      <c r="A4155" s="5" t="s">
        <v>327</v>
      </c>
      <c r="B4155" s="5">
        <v>235.12</v>
      </c>
    </row>
    <row r="4156" spans="1:2" x14ac:dyDescent="0.3">
      <c r="A4156" s="5" t="s">
        <v>1096</v>
      </c>
      <c r="B4156" s="5">
        <v>1814.82</v>
      </c>
    </row>
    <row r="4157" spans="1:2" x14ac:dyDescent="0.3">
      <c r="A4157" s="5" t="s">
        <v>116</v>
      </c>
      <c r="B4157" s="5">
        <v>272.89249999999998</v>
      </c>
    </row>
    <row r="4158" spans="1:2" x14ac:dyDescent="0.3">
      <c r="A4158" s="5" t="s">
        <v>1164</v>
      </c>
      <c r="B4158" s="5">
        <v>1485.06</v>
      </c>
    </row>
    <row r="4159" spans="1:2" x14ac:dyDescent="0.3">
      <c r="A4159" s="5" t="s">
        <v>1164</v>
      </c>
      <c r="B4159" s="5">
        <v>1211.18</v>
      </c>
    </row>
    <row r="4160" spans="1:2" x14ac:dyDescent="0.3">
      <c r="A4160" s="5" t="s">
        <v>1165</v>
      </c>
      <c r="B4160" s="5">
        <v>45.21</v>
      </c>
    </row>
    <row r="4161" spans="1:2" x14ac:dyDescent="0.3">
      <c r="A4161" s="5" t="s">
        <v>1166</v>
      </c>
      <c r="B4161" s="5">
        <v>221.13</v>
      </c>
    </row>
    <row r="4162" spans="1:2" x14ac:dyDescent="0.3">
      <c r="A4162" s="5" t="s">
        <v>1166</v>
      </c>
      <c r="B4162" s="5">
        <v>16.350000000000001</v>
      </c>
    </row>
    <row r="4163" spans="1:2" x14ac:dyDescent="0.3">
      <c r="A4163" s="5" t="s">
        <v>1155</v>
      </c>
      <c r="B4163" s="5">
        <v>3049.6320000000001</v>
      </c>
    </row>
    <row r="4164" spans="1:2" x14ac:dyDescent="0.3">
      <c r="A4164" s="5" t="s">
        <v>1155</v>
      </c>
      <c r="B4164" s="5">
        <v>1274.9490000000001</v>
      </c>
    </row>
    <row r="4165" spans="1:2" x14ac:dyDescent="0.3">
      <c r="A4165" s="5" t="s">
        <v>297</v>
      </c>
      <c r="B4165" s="5">
        <v>6123.94</v>
      </c>
    </row>
    <row r="4166" spans="1:2" x14ac:dyDescent="0.3">
      <c r="A4166" s="5" t="s">
        <v>1167</v>
      </c>
      <c r="B4166" s="5">
        <v>495.32</v>
      </c>
    </row>
    <row r="4167" spans="1:2" x14ac:dyDescent="0.3">
      <c r="A4167" s="5" t="s">
        <v>1167</v>
      </c>
      <c r="B4167" s="5">
        <v>2483.5300000000002</v>
      </c>
    </row>
    <row r="4168" spans="1:2" x14ac:dyDescent="0.3">
      <c r="A4168" s="5" t="s">
        <v>1167</v>
      </c>
      <c r="B4168" s="5">
        <v>967.41</v>
      </c>
    </row>
    <row r="4169" spans="1:2" x14ac:dyDescent="0.3">
      <c r="A4169" s="5" t="s">
        <v>714</v>
      </c>
      <c r="B4169" s="5">
        <v>318.56</v>
      </c>
    </row>
    <row r="4170" spans="1:2" x14ac:dyDescent="0.3">
      <c r="A4170" s="5" t="s">
        <v>642</v>
      </c>
      <c r="B4170" s="5">
        <v>223.2</v>
      </c>
    </row>
    <row r="4171" spans="1:2" x14ac:dyDescent="0.3">
      <c r="A4171" s="5" t="s">
        <v>1167</v>
      </c>
      <c r="B4171" s="5">
        <v>27720.98</v>
      </c>
    </row>
    <row r="4172" spans="1:2" x14ac:dyDescent="0.3">
      <c r="A4172" s="5" t="s">
        <v>1167</v>
      </c>
      <c r="B4172" s="5">
        <v>520.13</v>
      </c>
    </row>
    <row r="4173" spans="1:2" x14ac:dyDescent="0.3">
      <c r="A4173" s="5" t="s">
        <v>1155</v>
      </c>
      <c r="B4173" s="5">
        <v>2657.56</v>
      </c>
    </row>
    <row r="4174" spans="1:2" x14ac:dyDescent="0.3">
      <c r="A4174" s="5" t="s">
        <v>960</v>
      </c>
      <c r="B4174" s="5">
        <v>792.21</v>
      </c>
    </row>
    <row r="4175" spans="1:2" x14ac:dyDescent="0.3">
      <c r="A4175" s="5" t="s">
        <v>212</v>
      </c>
      <c r="B4175" s="5">
        <v>240.74</v>
      </c>
    </row>
    <row r="4176" spans="1:2" x14ac:dyDescent="0.3">
      <c r="A4176" s="5" t="s">
        <v>1166</v>
      </c>
      <c r="B4176" s="5">
        <v>96.01</v>
      </c>
    </row>
    <row r="4177" spans="1:2" x14ac:dyDescent="0.3">
      <c r="A4177" s="5" t="s">
        <v>651</v>
      </c>
      <c r="B4177" s="5">
        <v>598.19000000000005</v>
      </c>
    </row>
    <row r="4178" spans="1:2" x14ac:dyDescent="0.3">
      <c r="A4178" s="5" t="s">
        <v>601</v>
      </c>
      <c r="B4178" s="5">
        <v>22.37</v>
      </c>
    </row>
    <row r="4179" spans="1:2" x14ac:dyDescent="0.3">
      <c r="A4179" s="5" t="s">
        <v>534</v>
      </c>
      <c r="B4179" s="5">
        <v>362.75</v>
      </c>
    </row>
    <row r="4180" spans="1:2" x14ac:dyDescent="0.3">
      <c r="A4180" s="5" t="s">
        <v>708</v>
      </c>
      <c r="B4180" s="5">
        <v>155.86000000000001</v>
      </c>
    </row>
    <row r="4181" spans="1:2" x14ac:dyDescent="0.3">
      <c r="A4181" s="5" t="s">
        <v>684</v>
      </c>
      <c r="B4181" s="5">
        <v>215.31</v>
      </c>
    </row>
    <row r="4182" spans="1:2" x14ac:dyDescent="0.3">
      <c r="A4182" s="5" t="s">
        <v>123</v>
      </c>
      <c r="B4182" s="5">
        <v>1511.7</v>
      </c>
    </row>
    <row r="4183" spans="1:2" x14ac:dyDescent="0.3">
      <c r="A4183" s="5" t="s">
        <v>918</v>
      </c>
      <c r="B4183" s="5">
        <v>30.35</v>
      </c>
    </row>
    <row r="4184" spans="1:2" x14ac:dyDescent="0.3">
      <c r="A4184" s="5" t="s">
        <v>212</v>
      </c>
      <c r="B4184" s="5">
        <v>3072.86</v>
      </c>
    </row>
    <row r="4185" spans="1:2" x14ac:dyDescent="0.3">
      <c r="A4185" s="5" t="s">
        <v>511</v>
      </c>
      <c r="B4185" s="5">
        <v>1463.105</v>
      </c>
    </row>
    <row r="4186" spans="1:2" x14ac:dyDescent="0.3">
      <c r="A4186" s="5" t="s">
        <v>1168</v>
      </c>
      <c r="B4186" s="5">
        <v>1085.4000000000001</v>
      </c>
    </row>
    <row r="4187" spans="1:2" x14ac:dyDescent="0.3">
      <c r="A4187" s="5" t="s">
        <v>1168</v>
      </c>
      <c r="B4187" s="5">
        <v>123.67</v>
      </c>
    </row>
    <row r="4188" spans="1:2" x14ac:dyDescent="0.3">
      <c r="A4188" s="5" t="s">
        <v>1169</v>
      </c>
      <c r="B4188" s="5">
        <v>22.45</v>
      </c>
    </row>
    <row r="4189" spans="1:2" x14ac:dyDescent="0.3">
      <c r="A4189" s="5" t="s">
        <v>351</v>
      </c>
      <c r="B4189" s="5">
        <v>3268.56</v>
      </c>
    </row>
    <row r="4190" spans="1:2" x14ac:dyDescent="0.3">
      <c r="A4190" s="5" t="s">
        <v>990</v>
      </c>
      <c r="B4190" s="5">
        <v>165.09</v>
      </c>
    </row>
    <row r="4191" spans="1:2" x14ac:dyDescent="0.3">
      <c r="A4191" s="5" t="s">
        <v>593</v>
      </c>
      <c r="B4191" s="5">
        <v>89061.05</v>
      </c>
    </row>
    <row r="4192" spans="1:2" x14ac:dyDescent="0.3">
      <c r="A4192" s="5" t="s">
        <v>593</v>
      </c>
      <c r="B4192" s="5">
        <v>6636.6639999999998</v>
      </c>
    </row>
    <row r="4193" spans="1:2" x14ac:dyDescent="0.3">
      <c r="A4193" s="5" t="s">
        <v>871</v>
      </c>
      <c r="B4193" s="5">
        <v>4153.0600000000004</v>
      </c>
    </row>
    <row r="4194" spans="1:2" x14ac:dyDescent="0.3">
      <c r="A4194" s="5" t="s">
        <v>590</v>
      </c>
      <c r="B4194" s="5">
        <v>19325.2</v>
      </c>
    </row>
    <row r="4195" spans="1:2" x14ac:dyDescent="0.3">
      <c r="A4195" s="5" t="s">
        <v>1070</v>
      </c>
      <c r="B4195" s="5">
        <v>8380.2199999999993</v>
      </c>
    </row>
    <row r="4196" spans="1:2" x14ac:dyDescent="0.3">
      <c r="A4196" s="5" t="s">
        <v>1170</v>
      </c>
      <c r="B4196" s="5">
        <v>742.05</v>
      </c>
    </row>
    <row r="4197" spans="1:2" x14ac:dyDescent="0.3">
      <c r="A4197" s="5" t="s">
        <v>329</v>
      </c>
      <c r="B4197" s="5">
        <v>157.63</v>
      </c>
    </row>
    <row r="4198" spans="1:2" x14ac:dyDescent="0.3">
      <c r="A4198" s="5" t="s">
        <v>214</v>
      </c>
      <c r="B4198" s="5">
        <v>926.65</v>
      </c>
    </row>
    <row r="4199" spans="1:2" x14ac:dyDescent="0.3">
      <c r="A4199" s="5" t="s">
        <v>972</v>
      </c>
      <c r="B4199" s="5">
        <v>2175.2199999999998</v>
      </c>
    </row>
    <row r="4200" spans="1:2" x14ac:dyDescent="0.3">
      <c r="A4200" s="5" t="s">
        <v>743</v>
      </c>
      <c r="B4200" s="5">
        <v>115.54</v>
      </c>
    </row>
    <row r="4201" spans="1:2" x14ac:dyDescent="0.3">
      <c r="A4201" s="5" t="s">
        <v>442</v>
      </c>
      <c r="B4201" s="5">
        <v>5572.92</v>
      </c>
    </row>
    <row r="4202" spans="1:2" x14ac:dyDescent="0.3">
      <c r="A4202" s="5" t="s">
        <v>210</v>
      </c>
      <c r="B4202" s="5">
        <v>8295.2900000000009</v>
      </c>
    </row>
    <row r="4203" spans="1:2" x14ac:dyDescent="0.3">
      <c r="A4203" s="5" t="s">
        <v>69</v>
      </c>
      <c r="B4203" s="5">
        <v>35.17</v>
      </c>
    </row>
    <row r="4204" spans="1:2" x14ac:dyDescent="0.3">
      <c r="A4204" s="5" t="s">
        <v>114</v>
      </c>
      <c r="B4204" s="5">
        <v>214.64</v>
      </c>
    </row>
    <row r="4205" spans="1:2" x14ac:dyDescent="0.3">
      <c r="A4205" s="5" t="s">
        <v>1131</v>
      </c>
      <c r="B4205" s="5">
        <v>243.5</v>
      </c>
    </row>
    <row r="4206" spans="1:2" x14ac:dyDescent="0.3">
      <c r="A4206" s="5" t="s">
        <v>348</v>
      </c>
      <c r="B4206" s="5">
        <v>5452.9</v>
      </c>
    </row>
    <row r="4207" spans="1:2" x14ac:dyDescent="0.3">
      <c r="A4207" s="5" t="s">
        <v>715</v>
      </c>
      <c r="B4207" s="5">
        <v>606.98</v>
      </c>
    </row>
    <row r="4208" spans="1:2" x14ac:dyDescent="0.3">
      <c r="A4208" s="5" t="s">
        <v>715</v>
      </c>
      <c r="B4208" s="5">
        <v>301.62</v>
      </c>
    </row>
    <row r="4209" spans="1:2" x14ac:dyDescent="0.3">
      <c r="A4209" s="5" t="s">
        <v>230</v>
      </c>
      <c r="B4209" s="5">
        <v>7286.65</v>
      </c>
    </row>
    <row r="4210" spans="1:2" x14ac:dyDescent="0.3">
      <c r="A4210" s="5" t="s">
        <v>1063</v>
      </c>
      <c r="B4210" s="5">
        <v>3977.97</v>
      </c>
    </row>
    <row r="4211" spans="1:2" x14ac:dyDescent="0.3">
      <c r="A4211" s="5" t="s">
        <v>774</v>
      </c>
      <c r="B4211" s="5">
        <v>20.21</v>
      </c>
    </row>
    <row r="4212" spans="1:2" x14ac:dyDescent="0.3">
      <c r="A4212" s="5" t="s">
        <v>1064</v>
      </c>
      <c r="B4212" s="5">
        <v>257.97000000000003</v>
      </c>
    </row>
    <row r="4213" spans="1:2" x14ac:dyDescent="0.3">
      <c r="A4213" s="5" t="s">
        <v>862</v>
      </c>
      <c r="B4213" s="5">
        <v>619.77</v>
      </c>
    </row>
    <row r="4214" spans="1:2" x14ac:dyDescent="0.3">
      <c r="A4214" s="5" t="s">
        <v>1008</v>
      </c>
      <c r="B4214" s="5">
        <v>80.33</v>
      </c>
    </row>
    <row r="4215" spans="1:2" x14ac:dyDescent="0.3">
      <c r="A4215" s="5" t="s">
        <v>690</v>
      </c>
      <c r="B4215" s="5">
        <v>2555.37</v>
      </c>
    </row>
    <row r="4216" spans="1:2" x14ac:dyDescent="0.3">
      <c r="A4216" s="5" t="s">
        <v>93</v>
      </c>
      <c r="B4216" s="5">
        <v>1447.62</v>
      </c>
    </row>
    <row r="4217" spans="1:2" x14ac:dyDescent="0.3">
      <c r="A4217" s="5" t="s">
        <v>990</v>
      </c>
      <c r="B4217" s="5">
        <v>307.57</v>
      </c>
    </row>
    <row r="4218" spans="1:2" x14ac:dyDescent="0.3">
      <c r="A4218" s="5" t="s">
        <v>990</v>
      </c>
      <c r="B4218" s="5">
        <v>14861.07</v>
      </c>
    </row>
    <row r="4219" spans="1:2" x14ac:dyDescent="0.3">
      <c r="A4219" s="5" t="s">
        <v>704</v>
      </c>
      <c r="B4219" s="5">
        <v>24.51</v>
      </c>
    </row>
    <row r="4220" spans="1:2" x14ac:dyDescent="0.3">
      <c r="A4220" s="5" t="s">
        <v>790</v>
      </c>
      <c r="B4220" s="5">
        <v>196.75</v>
      </c>
    </row>
    <row r="4221" spans="1:2" x14ac:dyDescent="0.3">
      <c r="A4221" s="5" t="s">
        <v>714</v>
      </c>
      <c r="B4221" s="5">
        <v>1477.39</v>
      </c>
    </row>
    <row r="4222" spans="1:2" x14ac:dyDescent="0.3">
      <c r="A4222" s="5" t="s">
        <v>652</v>
      </c>
      <c r="B4222" s="5">
        <v>5177.3999999999996</v>
      </c>
    </row>
    <row r="4223" spans="1:2" x14ac:dyDescent="0.3">
      <c r="A4223" s="5" t="s">
        <v>398</v>
      </c>
      <c r="B4223" s="5">
        <v>123.11</v>
      </c>
    </row>
    <row r="4224" spans="1:2" x14ac:dyDescent="0.3">
      <c r="A4224" s="5" t="s">
        <v>1139</v>
      </c>
      <c r="B4224" s="5">
        <v>85.56</v>
      </c>
    </row>
    <row r="4225" spans="1:2" x14ac:dyDescent="0.3">
      <c r="A4225" s="5" t="s">
        <v>1139</v>
      </c>
      <c r="B4225" s="5">
        <v>754.65549999999996</v>
      </c>
    </row>
    <row r="4226" spans="1:2" x14ac:dyDescent="0.3">
      <c r="A4226" s="5" t="s">
        <v>279</v>
      </c>
      <c r="B4226" s="5">
        <v>16193.16</v>
      </c>
    </row>
    <row r="4227" spans="1:2" x14ac:dyDescent="0.3">
      <c r="A4227" s="5" t="s">
        <v>404</v>
      </c>
      <c r="B4227" s="5">
        <v>157.33000000000001</v>
      </c>
    </row>
    <row r="4228" spans="1:2" x14ac:dyDescent="0.3">
      <c r="A4228" s="5" t="s">
        <v>456</v>
      </c>
      <c r="B4228" s="5">
        <v>10253.75</v>
      </c>
    </row>
    <row r="4229" spans="1:2" x14ac:dyDescent="0.3">
      <c r="A4229" s="5" t="s">
        <v>849</v>
      </c>
      <c r="B4229" s="5">
        <v>840.24</v>
      </c>
    </row>
    <row r="4230" spans="1:2" x14ac:dyDescent="0.3">
      <c r="A4230" s="5" t="s">
        <v>571</v>
      </c>
      <c r="B4230" s="5">
        <v>7765.13</v>
      </c>
    </row>
    <row r="4231" spans="1:2" x14ac:dyDescent="0.3">
      <c r="A4231" s="5" t="s">
        <v>708</v>
      </c>
      <c r="B4231" s="5">
        <v>243.06</v>
      </c>
    </row>
    <row r="4232" spans="1:2" x14ac:dyDescent="0.3">
      <c r="A4232" s="5" t="s">
        <v>940</v>
      </c>
      <c r="B4232" s="5">
        <v>3279.01</v>
      </c>
    </row>
    <row r="4233" spans="1:2" x14ac:dyDescent="0.3">
      <c r="A4233" s="5" t="s">
        <v>223</v>
      </c>
      <c r="B4233" s="5">
        <v>311.19</v>
      </c>
    </row>
    <row r="4234" spans="1:2" x14ac:dyDescent="0.3">
      <c r="A4234" s="5" t="s">
        <v>984</v>
      </c>
      <c r="B4234" s="5">
        <v>213.49</v>
      </c>
    </row>
    <row r="4235" spans="1:2" x14ac:dyDescent="0.3">
      <c r="A4235" s="5" t="s">
        <v>292</v>
      </c>
      <c r="B4235" s="5">
        <v>324.27999999999997</v>
      </c>
    </row>
    <row r="4236" spans="1:2" x14ac:dyDescent="0.3">
      <c r="A4236" s="5" t="s">
        <v>108</v>
      </c>
      <c r="B4236" s="5">
        <v>4667.28</v>
      </c>
    </row>
    <row r="4237" spans="1:2" x14ac:dyDescent="0.3">
      <c r="A4237" s="5" t="s">
        <v>219</v>
      </c>
      <c r="B4237" s="5">
        <v>5503.39</v>
      </c>
    </row>
    <row r="4238" spans="1:2" x14ac:dyDescent="0.3">
      <c r="A4238" s="5" t="s">
        <v>281</v>
      </c>
      <c r="B4238" s="5">
        <v>740.14</v>
      </c>
    </row>
    <row r="4239" spans="1:2" x14ac:dyDescent="0.3">
      <c r="A4239" s="5" t="s">
        <v>1171</v>
      </c>
      <c r="B4239" s="5">
        <v>16.47</v>
      </c>
    </row>
    <row r="4240" spans="1:2" x14ac:dyDescent="0.3">
      <c r="A4240" s="5" t="s">
        <v>1172</v>
      </c>
      <c r="B4240" s="5">
        <v>173.62</v>
      </c>
    </row>
    <row r="4241" spans="1:2" x14ac:dyDescent="0.3">
      <c r="A4241" s="5" t="s">
        <v>1172</v>
      </c>
      <c r="B4241" s="5">
        <v>690.97</v>
      </c>
    </row>
    <row r="4242" spans="1:2" x14ac:dyDescent="0.3">
      <c r="A4242" s="5" t="s">
        <v>1173</v>
      </c>
      <c r="B4242" s="5">
        <v>443.46</v>
      </c>
    </row>
    <row r="4243" spans="1:2" x14ac:dyDescent="0.3">
      <c r="A4243" s="5" t="s">
        <v>381</v>
      </c>
      <c r="B4243" s="5">
        <v>792.76</v>
      </c>
    </row>
    <row r="4244" spans="1:2" x14ac:dyDescent="0.3">
      <c r="A4244" s="5" t="s">
        <v>1022</v>
      </c>
      <c r="B4244" s="5">
        <v>2504.41</v>
      </c>
    </row>
    <row r="4245" spans="1:2" x14ac:dyDescent="0.3">
      <c r="A4245" s="5" t="s">
        <v>1004</v>
      </c>
      <c r="B4245" s="5">
        <v>1752.0964999999999</v>
      </c>
    </row>
    <row r="4246" spans="1:2" x14ac:dyDescent="0.3">
      <c r="A4246" s="5" t="s">
        <v>1082</v>
      </c>
      <c r="B4246" s="5">
        <v>141.96</v>
      </c>
    </row>
    <row r="4247" spans="1:2" x14ac:dyDescent="0.3">
      <c r="A4247" s="5" t="s">
        <v>1048</v>
      </c>
      <c r="B4247" s="5">
        <v>375.61</v>
      </c>
    </row>
    <row r="4248" spans="1:2" x14ac:dyDescent="0.3">
      <c r="A4248" s="5" t="s">
        <v>62</v>
      </c>
      <c r="B4248" s="5">
        <v>3637.7280000000001</v>
      </c>
    </row>
    <row r="4249" spans="1:2" x14ac:dyDescent="0.3">
      <c r="A4249" s="5" t="s">
        <v>1174</v>
      </c>
      <c r="B4249" s="5">
        <v>125.84</v>
      </c>
    </row>
    <row r="4250" spans="1:2" x14ac:dyDescent="0.3">
      <c r="A4250" s="5" t="s">
        <v>713</v>
      </c>
      <c r="B4250" s="5">
        <v>2435.3200000000002</v>
      </c>
    </row>
    <row r="4251" spans="1:2" x14ac:dyDescent="0.3">
      <c r="A4251" s="5" t="s">
        <v>713</v>
      </c>
      <c r="B4251" s="5">
        <v>4242.76</v>
      </c>
    </row>
    <row r="4252" spans="1:2" x14ac:dyDescent="0.3">
      <c r="A4252" s="5" t="s">
        <v>864</v>
      </c>
      <c r="B4252" s="5">
        <v>1453.704</v>
      </c>
    </row>
    <row r="4253" spans="1:2" x14ac:dyDescent="0.3">
      <c r="A4253" s="5" t="s">
        <v>1175</v>
      </c>
      <c r="B4253" s="5">
        <v>7656.3040000000001</v>
      </c>
    </row>
    <row r="4254" spans="1:2" x14ac:dyDescent="0.3">
      <c r="A4254" s="5" t="s">
        <v>1070</v>
      </c>
      <c r="B4254" s="5">
        <v>2860.93</v>
      </c>
    </row>
    <row r="4255" spans="1:2" x14ac:dyDescent="0.3">
      <c r="A4255" s="5" t="s">
        <v>253</v>
      </c>
      <c r="B4255" s="5">
        <v>1412.98</v>
      </c>
    </row>
    <row r="4256" spans="1:2" x14ac:dyDescent="0.3">
      <c r="A4256" s="5" t="s">
        <v>1176</v>
      </c>
      <c r="B4256" s="5">
        <v>19539.939999999999</v>
      </c>
    </row>
    <row r="4257" spans="1:2" x14ac:dyDescent="0.3">
      <c r="A4257" s="5" t="s">
        <v>740</v>
      </c>
      <c r="B4257" s="5">
        <v>30.38</v>
      </c>
    </row>
    <row r="4258" spans="1:2" x14ac:dyDescent="0.3">
      <c r="A4258" s="5" t="s">
        <v>605</v>
      </c>
      <c r="B4258" s="5">
        <v>2024.0284999999999</v>
      </c>
    </row>
    <row r="4259" spans="1:2" x14ac:dyDescent="0.3">
      <c r="A4259" s="5" t="s">
        <v>1177</v>
      </c>
      <c r="B4259" s="5">
        <v>5155.07</v>
      </c>
    </row>
    <row r="4260" spans="1:2" x14ac:dyDescent="0.3">
      <c r="A4260" s="5" t="s">
        <v>952</v>
      </c>
      <c r="B4260" s="5">
        <v>6244.18</v>
      </c>
    </row>
    <row r="4261" spans="1:2" x14ac:dyDescent="0.3">
      <c r="A4261" s="5" t="s">
        <v>952</v>
      </c>
      <c r="B4261" s="5">
        <v>239.75</v>
      </c>
    </row>
    <row r="4262" spans="1:2" x14ac:dyDescent="0.3">
      <c r="A4262" s="5" t="s">
        <v>952</v>
      </c>
      <c r="B4262" s="5">
        <v>150.19999999999999</v>
      </c>
    </row>
    <row r="4263" spans="1:2" x14ac:dyDescent="0.3">
      <c r="A4263" s="5" t="s">
        <v>95</v>
      </c>
      <c r="B4263" s="5">
        <v>1556.42</v>
      </c>
    </row>
    <row r="4264" spans="1:2" x14ac:dyDescent="0.3">
      <c r="A4264" s="5" t="s">
        <v>1178</v>
      </c>
      <c r="B4264" s="5">
        <v>130.28</v>
      </c>
    </row>
    <row r="4265" spans="1:2" x14ac:dyDescent="0.3">
      <c r="A4265" s="5" t="s">
        <v>353</v>
      </c>
      <c r="B4265" s="5">
        <v>41343.21</v>
      </c>
    </row>
    <row r="4266" spans="1:2" x14ac:dyDescent="0.3">
      <c r="A4266" s="5" t="s">
        <v>681</v>
      </c>
      <c r="B4266" s="5">
        <v>76.81</v>
      </c>
    </row>
    <row r="4267" spans="1:2" x14ac:dyDescent="0.3">
      <c r="A4267" s="5" t="s">
        <v>681</v>
      </c>
      <c r="B4267" s="5">
        <v>174.22</v>
      </c>
    </row>
    <row r="4268" spans="1:2" x14ac:dyDescent="0.3">
      <c r="A4268" s="5" t="s">
        <v>615</v>
      </c>
      <c r="B4268" s="5">
        <v>14.4</v>
      </c>
    </row>
    <row r="4269" spans="1:2" x14ac:dyDescent="0.3">
      <c r="A4269" s="5" t="s">
        <v>257</v>
      </c>
      <c r="B4269" s="5">
        <v>709.54</v>
      </c>
    </row>
    <row r="4270" spans="1:2" x14ac:dyDescent="0.3">
      <c r="A4270" s="5" t="s">
        <v>257</v>
      </c>
      <c r="B4270" s="5">
        <v>1220.08</v>
      </c>
    </row>
    <row r="4271" spans="1:2" x14ac:dyDescent="0.3">
      <c r="A4271" s="5" t="s">
        <v>661</v>
      </c>
      <c r="B4271" s="5">
        <v>71.45</v>
      </c>
    </row>
    <row r="4272" spans="1:2" x14ac:dyDescent="0.3">
      <c r="A4272" s="5" t="s">
        <v>489</v>
      </c>
      <c r="B4272" s="5">
        <v>239.4</v>
      </c>
    </row>
    <row r="4273" spans="1:2" x14ac:dyDescent="0.3">
      <c r="A4273" s="5" t="s">
        <v>1052</v>
      </c>
      <c r="B4273" s="5">
        <v>305.01</v>
      </c>
    </row>
    <row r="4274" spans="1:2" x14ac:dyDescent="0.3">
      <c r="A4274" s="5" t="s">
        <v>1052</v>
      </c>
      <c r="B4274" s="5">
        <v>3583.52</v>
      </c>
    </row>
    <row r="4275" spans="1:2" x14ac:dyDescent="0.3">
      <c r="A4275" s="5" t="s">
        <v>1179</v>
      </c>
      <c r="B4275" s="5">
        <v>2789.03</v>
      </c>
    </row>
    <row r="4276" spans="1:2" x14ac:dyDescent="0.3">
      <c r="A4276" s="5" t="s">
        <v>601</v>
      </c>
      <c r="B4276" s="5">
        <v>17853.64</v>
      </c>
    </row>
    <row r="4277" spans="1:2" x14ac:dyDescent="0.3">
      <c r="A4277" s="5" t="s">
        <v>716</v>
      </c>
      <c r="B4277" s="5">
        <v>253.38</v>
      </c>
    </row>
    <row r="4278" spans="1:2" x14ac:dyDescent="0.3">
      <c r="A4278" s="5" t="s">
        <v>759</v>
      </c>
      <c r="B4278" s="5">
        <v>121.19</v>
      </c>
    </row>
    <row r="4279" spans="1:2" x14ac:dyDescent="0.3">
      <c r="A4279" s="5" t="s">
        <v>427</v>
      </c>
      <c r="B4279" s="5">
        <v>2019.65</v>
      </c>
    </row>
    <row r="4280" spans="1:2" x14ac:dyDescent="0.3">
      <c r="A4280" s="5" t="s">
        <v>1180</v>
      </c>
      <c r="B4280" s="5">
        <v>304.26</v>
      </c>
    </row>
    <row r="4281" spans="1:2" x14ac:dyDescent="0.3">
      <c r="A4281" s="5" t="s">
        <v>1067</v>
      </c>
      <c r="B4281" s="5">
        <v>706.91</v>
      </c>
    </row>
    <row r="4282" spans="1:2" x14ac:dyDescent="0.3">
      <c r="A4282" s="5" t="s">
        <v>1067</v>
      </c>
      <c r="B4282" s="5">
        <v>190.06</v>
      </c>
    </row>
    <row r="4283" spans="1:2" x14ac:dyDescent="0.3">
      <c r="A4283" s="5" t="s">
        <v>1100</v>
      </c>
      <c r="B4283" s="5">
        <v>92.06</v>
      </c>
    </row>
    <row r="4284" spans="1:2" x14ac:dyDescent="0.3">
      <c r="A4284" s="5" t="s">
        <v>1100</v>
      </c>
      <c r="B4284" s="5">
        <v>199.62</v>
      </c>
    </row>
    <row r="4285" spans="1:2" x14ac:dyDescent="0.3">
      <c r="A4285" s="5" t="s">
        <v>647</v>
      </c>
      <c r="B4285" s="5">
        <v>431.37</v>
      </c>
    </row>
    <row r="4286" spans="1:2" x14ac:dyDescent="0.3">
      <c r="A4286" s="5" t="s">
        <v>647</v>
      </c>
      <c r="B4286" s="5">
        <v>262.31</v>
      </c>
    </row>
    <row r="4287" spans="1:2" x14ac:dyDescent="0.3">
      <c r="A4287" s="5" t="s">
        <v>647</v>
      </c>
      <c r="B4287" s="5">
        <v>514.03</v>
      </c>
    </row>
    <row r="4288" spans="1:2" x14ac:dyDescent="0.3">
      <c r="A4288" s="5" t="s">
        <v>1181</v>
      </c>
      <c r="B4288" s="5">
        <v>1696.7</v>
      </c>
    </row>
    <row r="4289" spans="1:2" x14ac:dyDescent="0.3">
      <c r="A4289" s="5" t="s">
        <v>111</v>
      </c>
      <c r="B4289" s="5">
        <v>606.39850000000001</v>
      </c>
    </row>
    <row r="4290" spans="1:2" x14ac:dyDescent="0.3">
      <c r="A4290" s="5" t="s">
        <v>75</v>
      </c>
      <c r="B4290" s="5">
        <v>1785.02</v>
      </c>
    </row>
    <row r="4291" spans="1:2" x14ac:dyDescent="0.3">
      <c r="A4291" s="5" t="s">
        <v>854</v>
      </c>
      <c r="B4291" s="5">
        <v>225.45</v>
      </c>
    </row>
    <row r="4292" spans="1:2" x14ac:dyDescent="0.3">
      <c r="A4292" s="5" t="s">
        <v>916</v>
      </c>
      <c r="B4292" s="5">
        <v>2690.84</v>
      </c>
    </row>
    <row r="4293" spans="1:2" x14ac:dyDescent="0.3">
      <c r="A4293" s="5" t="s">
        <v>671</v>
      </c>
      <c r="B4293" s="5">
        <v>733.55</v>
      </c>
    </row>
    <row r="4294" spans="1:2" x14ac:dyDescent="0.3">
      <c r="A4294" s="5" t="s">
        <v>671</v>
      </c>
      <c r="B4294" s="5">
        <v>38.71</v>
      </c>
    </row>
    <row r="4295" spans="1:2" x14ac:dyDescent="0.3">
      <c r="A4295" s="5" t="s">
        <v>671</v>
      </c>
      <c r="B4295" s="5">
        <v>62.6</v>
      </c>
    </row>
    <row r="4296" spans="1:2" x14ac:dyDescent="0.3">
      <c r="A4296" s="5" t="s">
        <v>1182</v>
      </c>
      <c r="B4296" s="5">
        <v>97.65</v>
      </c>
    </row>
    <row r="4297" spans="1:2" x14ac:dyDescent="0.3">
      <c r="A4297" s="5" t="s">
        <v>1182</v>
      </c>
      <c r="B4297" s="5">
        <v>1408.34</v>
      </c>
    </row>
    <row r="4298" spans="1:2" x14ac:dyDescent="0.3">
      <c r="A4298" s="5" t="s">
        <v>678</v>
      </c>
      <c r="B4298" s="5">
        <v>93.02</v>
      </c>
    </row>
    <row r="4299" spans="1:2" x14ac:dyDescent="0.3">
      <c r="A4299" s="5" t="s">
        <v>678</v>
      </c>
      <c r="B4299" s="5">
        <v>639.84</v>
      </c>
    </row>
    <row r="4300" spans="1:2" x14ac:dyDescent="0.3">
      <c r="A4300" s="5" t="s">
        <v>454</v>
      </c>
      <c r="B4300" s="5">
        <v>105.93</v>
      </c>
    </row>
    <row r="4301" spans="1:2" x14ac:dyDescent="0.3">
      <c r="A4301" s="5" t="s">
        <v>133</v>
      </c>
      <c r="B4301" s="5">
        <v>478.94</v>
      </c>
    </row>
    <row r="4302" spans="1:2" x14ac:dyDescent="0.3">
      <c r="A4302" s="5" t="s">
        <v>133</v>
      </c>
      <c r="B4302" s="5">
        <v>2429.09</v>
      </c>
    </row>
    <row r="4303" spans="1:2" x14ac:dyDescent="0.3">
      <c r="A4303" s="5" t="s">
        <v>1034</v>
      </c>
      <c r="B4303" s="5">
        <v>220.82</v>
      </c>
    </row>
    <row r="4304" spans="1:2" x14ac:dyDescent="0.3">
      <c r="A4304" s="5" t="s">
        <v>1183</v>
      </c>
      <c r="B4304" s="5">
        <v>273.38</v>
      </c>
    </row>
    <row r="4305" spans="1:2" x14ac:dyDescent="0.3">
      <c r="A4305" s="5" t="s">
        <v>1183</v>
      </c>
      <c r="B4305" s="5">
        <v>179.66</v>
      </c>
    </row>
    <row r="4306" spans="1:2" x14ac:dyDescent="0.3">
      <c r="A4306" s="5" t="s">
        <v>1027</v>
      </c>
      <c r="B4306" s="5">
        <v>17387.650000000001</v>
      </c>
    </row>
    <row r="4307" spans="1:2" x14ac:dyDescent="0.3">
      <c r="A4307" s="5" t="s">
        <v>1027</v>
      </c>
      <c r="B4307" s="5">
        <v>6040.22</v>
      </c>
    </row>
    <row r="4308" spans="1:2" x14ac:dyDescent="0.3">
      <c r="A4308" s="5" t="s">
        <v>653</v>
      </c>
      <c r="B4308" s="5">
        <v>3116.7714999999998</v>
      </c>
    </row>
    <row r="4309" spans="1:2" x14ac:dyDescent="0.3">
      <c r="A4309" s="5" t="s">
        <v>131</v>
      </c>
      <c r="B4309" s="5">
        <v>986.27199999999993</v>
      </c>
    </row>
    <row r="4310" spans="1:2" x14ac:dyDescent="0.3">
      <c r="A4310" s="5" t="s">
        <v>54</v>
      </c>
      <c r="B4310" s="5">
        <v>32.770000000000003</v>
      </c>
    </row>
    <row r="4311" spans="1:2" x14ac:dyDescent="0.3">
      <c r="A4311" s="5" t="s">
        <v>54</v>
      </c>
      <c r="B4311" s="5">
        <v>1701.53</v>
      </c>
    </row>
    <row r="4312" spans="1:2" x14ac:dyDescent="0.3">
      <c r="A4312" s="5" t="s">
        <v>849</v>
      </c>
      <c r="B4312" s="5">
        <v>2398.9</v>
      </c>
    </row>
    <row r="4313" spans="1:2" x14ac:dyDescent="0.3">
      <c r="A4313" s="5" t="s">
        <v>1184</v>
      </c>
      <c r="B4313" s="5">
        <v>16468.55</v>
      </c>
    </row>
    <row r="4314" spans="1:2" x14ac:dyDescent="0.3">
      <c r="A4314" s="5" t="s">
        <v>1185</v>
      </c>
      <c r="B4314" s="5">
        <v>725.15</v>
      </c>
    </row>
    <row r="4315" spans="1:2" x14ac:dyDescent="0.3">
      <c r="A4315" s="5" t="s">
        <v>318</v>
      </c>
      <c r="B4315" s="5">
        <v>1166.29</v>
      </c>
    </row>
    <row r="4316" spans="1:2" x14ac:dyDescent="0.3">
      <c r="A4316" s="5" t="s">
        <v>150</v>
      </c>
      <c r="B4316" s="5">
        <v>4108.17</v>
      </c>
    </row>
    <row r="4317" spans="1:2" x14ac:dyDescent="0.3">
      <c r="A4317" s="5" t="s">
        <v>699</v>
      </c>
      <c r="B4317" s="5">
        <v>21.32</v>
      </c>
    </row>
    <row r="4318" spans="1:2" x14ac:dyDescent="0.3">
      <c r="A4318" s="5" t="s">
        <v>699</v>
      </c>
      <c r="B4318" s="5">
        <v>457.51</v>
      </c>
    </row>
    <row r="4319" spans="1:2" x14ac:dyDescent="0.3">
      <c r="A4319" s="5" t="s">
        <v>1165</v>
      </c>
      <c r="B4319" s="5">
        <v>64.790000000000006</v>
      </c>
    </row>
    <row r="4320" spans="1:2" x14ac:dyDescent="0.3">
      <c r="A4320" s="5" t="s">
        <v>950</v>
      </c>
      <c r="B4320" s="5">
        <v>707.3</v>
      </c>
    </row>
    <row r="4321" spans="1:2" x14ac:dyDescent="0.3">
      <c r="A4321" s="5" t="s">
        <v>950</v>
      </c>
      <c r="B4321" s="5">
        <v>335.64</v>
      </c>
    </row>
    <row r="4322" spans="1:2" x14ac:dyDescent="0.3">
      <c r="A4322" s="5" t="s">
        <v>1032</v>
      </c>
      <c r="B4322" s="5">
        <v>55.81</v>
      </c>
    </row>
    <row r="4323" spans="1:2" x14ac:dyDescent="0.3">
      <c r="A4323" s="5" t="s">
        <v>1186</v>
      </c>
      <c r="B4323" s="5">
        <v>373.07</v>
      </c>
    </row>
    <row r="4324" spans="1:2" x14ac:dyDescent="0.3">
      <c r="A4324" s="5" t="s">
        <v>166</v>
      </c>
      <c r="B4324" s="5">
        <v>65.91</v>
      </c>
    </row>
    <row r="4325" spans="1:2" x14ac:dyDescent="0.3">
      <c r="A4325" s="5" t="s">
        <v>166</v>
      </c>
      <c r="B4325" s="5">
        <v>72.72</v>
      </c>
    </row>
    <row r="4326" spans="1:2" x14ac:dyDescent="0.3">
      <c r="A4326" s="5" t="s">
        <v>1046</v>
      </c>
      <c r="B4326" s="5">
        <v>6477.4589999999998</v>
      </c>
    </row>
    <row r="4327" spans="1:2" x14ac:dyDescent="0.3">
      <c r="A4327" s="5" t="s">
        <v>1058</v>
      </c>
      <c r="B4327" s="5">
        <v>48.01</v>
      </c>
    </row>
    <row r="4328" spans="1:2" x14ac:dyDescent="0.3">
      <c r="A4328" s="5" t="s">
        <v>814</v>
      </c>
      <c r="B4328" s="5">
        <v>4324.29</v>
      </c>
    </row>
    <row r="4329" spans="1:2" x14ac:dyDescent="0.3">
      <c r="A4329" s="5" t="s">
        <v>593</v>
      </c>
      <c r="B4329" s="5">
        <v>336.29</v>
      </c>
    </row>
    <row r="4330" spans="1:2" x14ac:dyDescent="0.3">
      <c r="A4330" s="5" t="s">
        <v>263</v>
      </c>
      <c r="B4330" s="5">
        <v>2827.1424999999999</v>
      </c>
    </row>
    <row r="4331" spans="1:2" x14ac:dyDescent="0.3">
      <c r="A4331" s="5" t="s">
        <v>554</v>
      </c>
      <c r="B4331" s="5">
        <v>41.52</v>
      </c>
    </row>
    <row r="4332" spans="1:2" x14ac:dyDescent="0.3">
      <c r="A4332" s="5" t="s">
        <v>1187</v>
      </c>
      <c r="B4332" s="5">
        <v>254.02</v>
      </c>
    </row>
    <row r="4333" spans="1:2" x14ac:dyDescent="0.3">
      <c r="A4333" s="5" t="s">
        <v>1141</v>
      </c>
      <c r="B4333" s="5">
        <v>201.37</v>
      </c>
    </row>
    <row r="4334" spans="1:2" x14ac:dyDescent="0.3">
      <c r="A4334" s="5" t="s">
        <v>323</v>
      </c>
      <c r="B4334" s="5">
        <v>763.44799999999998</v>
      </c>
    </row>
    <row r="4335" spans="1:2" x14ac:dyDescent="0.3">
      <c r="A4335" s="5" t="s">
        <v>700</v>
      </c>
      <c r="B4335" s="5">
        <v>234.24</v>
      </c>
    </row>
    <row r="4336" spans="1:2" x14ac:dyDescent="0.3">
      <c r="A4336" s="5" t="s">
        <v>1188</v>
      </c>
      <c r="B4336" s="5">
        <v>5320.57</v>
      </c>
    </row>
    <row r="4337" spans="1:2" x14ac:dyDescent="0.3">
      <c r="A4337" s="5" t="s">
        <v>1165</v>
      </c>
      <c r="B4337" s="5">
        <v>4357.1170000000002</v>
      </c>
    </row>
    <row r="4338" spans="1:2" x14ac:dyDescent="0.3">
      <c r="A4338" s="5" t="s">
        <v>774</v>
      </c>
      <c r="B4338" s="5">
        <v>143.1</v>
      </c>
    </row>
    <row r="4339" spans="1:2" x14ac:dyDescent="0.3">
      <c r="A4339" s="5" t="s">
        <v>1189</v>
      </c>
      <c r="B4339" s="5">
        <v>795.52</v>
      </c>
    </row>
    <row r="4340" spans="1:2" x14ac:dyDescent="0.3">
      <c r="A4340" s="5" t="s">
        <v>1189</v>
      </c>
      <c r="B4340" s="5">
        <v>126.36</v>
      </c>
    </row>
    <row r="4341" spans="1:2" x14ac:dyDescent="0.3">
      <c r="A4341" s="5" t="s">
        <v>1189</v>
      </c>
      <c r="B4341" s="5">
        <v>496.62</v>
      </c>
    </row>
    <row r="4342" spans="1:2" x14ac:dyDescent="0.3">
      <c r="A4342" s="5" t="s">
        <v>769</v>
      </c>
      <c r="B4342" s="5">
        <v>62.78</v>
      </c>
    </row>
    <row r="4343" spans="1:2" x14ac:dyDescent="0.3">
      <c r="A4343" s="5" t="s">
        <v>769</v>
      </c>
      <c r="B4343" s="5">
        <v>2836.0505000000003</v>
      </c>
    </row>
    <row r="4344" spans="1:2" x14ac:dyDescent="0.3">
      <c r="A4344" s="5" t="s">
        <v>940</v>
      </c>
      <c r="B4344" s="5">
        <v>86.79</v>
      </c>
    </row>
    <row r="4345" spans="1:2" x14ac:dyDescent="0.3">
      <c r="A4345" s="5" t="s">
        <v>940</v>
      </c>
      <c r="B4345" s="5">
        <v>753.8</v>
      </c>
    </row>
    <row r="4346" spans="1:2" x14ac:dyDescent="0.3">
      <c r="A4346" s="5" t="s">
        <v>1100</v>
      </c>
      <c r="B4346" s="5">
        <v>546.01</v>
      </c>
    </row>
    <row r="4347" spans="1:2" x14ac:dyDescent="0.3">
      <c r="A4347" s="5" t="s">
        <v>1027</v>
      </c>
      <c r="B4347" s="5">
        <v>691.59</v>
      </c>
    </row>
    <row r="4348" spans="1:2" x14ac:dyDescent="0.3">
      <c r="A4348" s="5" t="s">
        <v>1027</v>
      </c>
      <c r="B4348" s="5">
        <v>345.2</v>
      </c>
    </row>
    <row r="4349" spans="1:2" x14ac:dyDescent="0.3">
      <c r="A4349" s="5" t="s">
        <v>675</v>
      </c>
      <c r="B4349" s="5">
        <v>403.88</v>
      </c>
    </row>
    <row r="4350" spans="1:2" x14ac:dyDescent="0.3">
      <c r="A4350" s="5" t="s">
        <v>716</v>
      </c>
      <c r="B4350" s="5">
        <v>7837.44</v>
      </c>
    </row>
    <row r="4351" spans="1:2" x14ac:dyDescent="0.3">
      <c r="A4351" s="5" t="s">
        <v>716</v>
      </c>
      <c r="B4351" s="5">
        <v>3653.22</v>
      </c>
    </row>
    <row r="4352" spans="1:2" x14ac:dyDescent="0.3">
      <c r="A4352" s="5" t="s">
        <v>1177</v>
      </c>
      <c r="B4352" s="5">
        <v>872.97</v>
      </c>
    </row>
    <row r="4353" spans="1:2" x14ac:dyDescent="0.3">
      <c r="A4353" s="5" t="s">
        <v>1177</v>
      </c>
      <c r="B4353" s="5">
        <v>545.71</v>
      </c>
    </row>
    <row r="4354" spans="1:2" x14ac:dyDescent="0.3">
      <c r="A4354" s="5" t="s">
        <v>515</v>
      </c>
      <c r="B4354" s="5">
        <v>3227.38</v>
      </c>
    </row>
    <row r="4355" spans="1:2" x14ac:dyDescent="0.3">
      <c r="A4355" s="5" t="s">
        <v>515</v>
      </c>
      <c r="B4355" s="5">
        <v>134.52000000000001</v>
      </c>
    </row>
    <row r="4356" spans="1:2" x14ac:dyDescent="0.3">
      <c r="A4356" s="5" t="s">
        <v>436</v>
      </c>
      <c r="B4356" s="5">
        <v>772.42</v>
      </c>
    </row>
    <row r="4357" spans="1:2" x14ac:dyDescent="0.3">
      <c r="A4357" s="5" t="s">
        <v>436</v>
      </c>
      <c r="B4357" s="5">
        <v>221.4675</v>
      </c>
    </row>
    <row r="4358" spans="1:2" x14ac:dyDescent="0.3">
      <c r="A4358" s="5" t="s">
        <v>920</v>
      </c>
      <c r="B4358" s="5">
        <v>3900.5309999999995</v>
      </c>
    </row>
    <row r="4359" spans="1:2" x14ac:dyDescent="0.3">
      <c r="A4359" s="5" t="s">
        <v>645</v>
      </c>
      <c r="B4359" s="5">
        <v>248.42</v>
      </c>
    </row>
    <row r="4360" spans="1:2" x14ac:dyDescent="0.3">
      <c r="A4360" s="5" t="s">
        <v>853</v>
      </c>
      <c r="B4360" s="5">
        <v>701.16</v>
      </c>
    </row>
    <row r="4361" spans="1:2" x14ac:dyDescent="0.3">
      <c r="A4361" s="5" t="s">
        <v>1105</v>
      </c>
      <c r="B4361" s="5">
        <v>1818.76</v>
      </c>
    </row>
    <row r="4362" spans="1:2" x14ac:dyDescent="0.3">
      <c r="A4362" s="5" t="s">
        <v>1105</v>
      </c>
      <c r="B4362" s="5">
        <v>4322.26</v>
      </c>
    </row>
    <row r="4363" spans="1:2" x14ac:dyDescent="0.3">
      <c r="A4363" s="5" t="s">
        <v>970</v>
      </c>
      <c r="B4363" s="5">
        <v>1955.0765000000001</v>
      </c>
    </row>
    <row r="4364" spans="1:2" x14ac:dyDescent="0.3">
      <c r="A4364" s="5" t="s">
        <v>550</v>
      </c>
      <c r="B4364" s="5">
        <v>104.46</v>
      </c>
    </row>
    <row r="4365" spans="1:2" x14ac:dyDescent="0.3">
      <c r="A4365" s="5" t="s">
        <v>1084</v>
      </c>
      <c r="B4365" s="5">
        <v>101.9</v>
      </c>
    </row>
    <row r="4366" spans="1:2" x14ac:dyDescent="0.3">
      <c r="A4366" s="5" t="s">
        <v>1084</v>
      </c>
      <c r="B4366" s="5">
        <v>187.33</v>
      </c>
    </row>
    <row r="4367" spans="1:2" x14ac:dyDescent="0.3">
      <c r="A4367" s="5" t="s">
        <v>1084</v>
      </c>
      <c r="B4367" s="5">
        <v>259.17</v>
      </c>
    </row>
    <row r="4368" spans="1:2" x14ac:dyDescent="0.3">
      <c r="A4368" s="5" t="s">
        <v>1190</v>
      </c>
      <c r="B4368" s="5">
        <v>4697.0320000000002</v>
      </c>
    </row>
    <row r="4369" spans="1:2" x14ac:dyDescent="0.3">
      <c r="A4369" s="5" t="s">
        <v>815</v>
      </c>
      <c r="B4369" s="5">
        <v>1515</v>
      </c>
    </row>
    <row r="4370" spans="1:2" x14ac:dyDescent="0.3">
      <c r="A4370" s="5" t="s">
        <v>858</v>
      </c>
      <c r="B4370" s="5">
        <v>217.93</v>
      </c>
    </row>
    <row r="4371" spans="1:2" x14ac:dyDescent="0.3">
      <c r="A4371" s="5" t="s">
        <v>1105</v>
      </c>
      <c r="B4371" s="5">
        <v>1251.18</v>
      </c>
    </row>
    <row r="4372" spans="1:2" x14ac:dyDescent="0.3">
      <c r="A4372" s="5" t="s">
        <v>685</v>
      </c>
      <c r="B4372" s="5">
        <v>13.42</v>
      </c>
    </row>
    <row r="4373" spans="1:2" x14ac:dyDescent="0.3">
      <c r="A4373" s="5" t="s">
        <v>738</v>
      </c>
      <c r="B4373" s="5">
        <v>254.76</v>
      </c>
    </row>
    <row r="4374" spans="1:2" x14ac:dyDescent="0.3">
      <c r="A4374" s="5" t="s">
        <v>606</v>
      </c>
      <c r="B4374" s="5">
        <v>320.57</v>
      </c>
    </row>
    <row r="4375" spans="1:2" x14ac:dyDescent="0.3">
      <c r="A4375" s="5" t="s">
        <v>1186</v>
      </c>
      <c r="B4375" s="5">
        <v>161.02000000000001</v>
      </c>
    </row>
    <row r="4376" spans="1:2" x14ac:dyDescent="0.3">
      <c r="A4376" s="5" t="s">
        <v>1155</v>
      </c>
      <c r="B4376" s="5">
        <v>169.35400000000001</v>
      </c>
    </row>
    <row r="4377" spans="1:2" x14ac:dyDescent="0.3">
      <c r="A4377" s="5" t="s">
        <v>789</v>
      </c>
      <c r="B4377" s="5">
        <v>4520.6000000000004</v>
      </c>
    </row>
    <row r="4378" spans="1:2" x14ac:dyDescent="0.3">
      <c r="A4378" s="5" t="s">
        <v>789</v>
      </c>
      <c r="B4378" s="5">
        <v>225.25</v>
      </c>
    </row>
    <row r="4379" spans="1:2" x14ac:dyDescent="0.3">
      <c r="A4379" s="5" t="s">
        <v>607</v>
      </c>
      <c r="B4379" s="5">
        <v>539.66</v>
      </c>
    </row>
    <row r="4380" spans="1:2" x14ac:dyDescent="0.3">
      <c r="A4380" s="5" t="s">
        <v>369</v>
      </c>
      <c r="B4380" s="5">
        <v>215.52</v>
      </c>
    </row>
    <row r="4381" spans="1:2" x14ac:dyDescent="0.3">
      <c r="A4381" s="5" t="s">
        <v>369</v>
      </c>
      <c r="B4381" s="5">
        <v>10.46</v>
      </c>
    </row>
    <row r="4382" spans="1:2" x14ac:dyDescent="0.3">
      <c r="A4382" s="5" t="s">
        <v>179</v>
      </c>
      <c r="B4382" s="5">
        <v>2643.15</v>
      </c>
    </row>
    <row r="4383" spans="1:2" x14ac:dyDescent="0.3">
      <c r="A4383" s="5" t="s">
        <v>1165</v>
      </c>
      <c r="B4383" s="5">
        <v>1298.29</v>
      </c>
    </row>
    <row r="4384" spans="1:2" x14ac:dyDescent="0.3">
      <c r="A4384" s="5" t="s">
        <v>1165</v>
      </c>
      <c r="B4384" s="5">
        <v>19.34</v>
      </c>
    </row>
    <row r="4385" spans="1:2" x14ac:dyDescent="0.3">
      <c r="A4385" s="5" t="s">
        <v>1165</v>
      </c>
      <c r="B4385" s="5">
        <v>590.32000000000005</v>
      </c>
    </row>
    <row r="4386" spans="1:2" x14ac:dyDescent="0.3">
      <c r="A4386" s="5" t="s">
        <v>1165</v>
      </c>
      <c r="B4386" s="5">
        <v>4245.93</v>
      </c>
    </row>
    <row r="4387" spans="1:2" x14ac:dyDescent="0.3">
      <c r="A4387" s="5" t="s">
        <v>144</v>
      </c>
      <c r="B4387" s="5">
        <v>589.78</v>
      </c>
    </row>
    <row r="4388" spans="1:2" x14ac:dyDescent="0.3">
      <c r="A4388" s="5" t="s">
        <v>1191</v>
      </c>
      <c r="B4388" s="5">
        <v>7512.03</v>
      </c>
    </row>
    <row r="4389" spans="1:2" x14ac:dyDescent="0.3">
      <c r="A4389" s="5" t="s">
        <v>179</v>
      </c>
      <c r="B4389" s="5">
        <v>677.9</v>
      </c>
    </row>
    <row r="4390" spans="1:2" x14ac:dyDescent="0.3">
      <c r="A4390" s="5" t="s">
        <v>1036</v>
      </c>
      <c r="B4390" s="5">
        <v>6573.75</v>
      </c>
    </row>
    <row r="4391" spans="1:2" x14ac:dyDescent="0.3">
      <c r="A4391" s="5" t="s">
        <v>738</v>
      </c>
      <c r="B4391" s="5">
        <v>6806.66</v>
      </c>
    </row>
    <row r="4392" spans="1:2" x14ac:dyDescent="0.3">
      <c r="A4392" s="5" t="s">
        <v>738</v>
      </c>
      <c r="B4392" s="5">
        <v>891.61</v>
      </c>
    </row>
    <row r="4393" spans="1:2" x14ac:dyDescent="0.3">
      <c r="A4393" s="5" t="s">
        <v>738</v>
      </c>
      <c r="B4393" s="5">
        <v>165.04</v>
      </c>
    </row>
    <row r="4394" spans="1:2" x14ac:dyDescent="0.3">
      <c r="A4394" s="5" t="s">
        <v>248</v>
      </c>
      <c r="B4394" s="5">
        <v>43.29</v>
      </c>
    </row>
    <row r="4395" spans="1:2" x14ac:dyDescent="0.3">
      <c r="A4395" s="5" t="s">
        <v>974</v>
      </c>
      <c r="B4395" s="5">
        <v>679.95</v>
      </c>
    </row>
    <row r="4396" spans="1:2" x14ac:dyDescent="0.3">
      <c r="A4396" s="5" t="s">
        <v>1192</v>
      </c>
      <c r="B4396" s="5">
        <v>1579.56</v>
      </c>
    </row>
    <row r="4397" spans="1:2" x14ac:dyDescent="0.3">
      <c r="A4397" s="5" t="s">
        <v>123</v>
      </c>
      <c r="B4397" s="5">
        <v>109.78</v>
      </c>
    </row>
    <row r="4398" spans="1:2" x14ac:dyDescent="0.3">
      <c r="A4398" s="5" t="s">
        <v>1142</v>
      </c>
      <c r="B4398" s="5">
        <v>4648.6400000000003</v>
      </c>
    </row>
    <row r="4399" spans="1:2" x14ac:dyDescent="0.3">
      <c r="A4399" s="5" t="s">
        <v>412</v>
      </c>
      <c r="B4399" s="5">
        <v>306.13</v>
      </c>
    </row>
    <row r="4400" spans="1:2" x14ac:dyDescent="0.3">
      <c r="A4400" s="5" t="s">
        <v>1183</v>
      </c>
      <c r="B4400" s="5">
        <v>13.5</v>
      </c>
    </row>
    <row r="4401" spans="1:2" x14ac:dyDescent="0.3">
      <c r="A4401" s="5" t="s">
        <v>1183</v>
      </c>
      <c r="B4401" s="5">
        <v>540.64</v>
      </c>
    </row>
    <row r="4402" spans="1:2" x14ac:dyDescent="0.3">
      <c r="A4402" s="5" t="s">
        <v>869</v>
      </c>
      <c r="B4402" s="5">
        <v>789.01</v>
      </c>
    </row>
    <row r="4403" spans="1:2" x14ac:dyDescent="0.3">
      <c r="A4403" s="5" t="s">
        <v>800</v>
      </c>
      <c r="B4403" s="5">
        <v>128.86000000000001</v>
      </c>
    </row>
    <row r="4404" spans="1:2" x14ac:dyDescent="0.3">
      <c r="A4404" s="5" t="s">
        <v>179</v>
      </c>
      <c r="B4404" s="5">
        <v>3249.09</v>
      </c>
    </row>
    <row r="4405" spans="1:2" x14ac:dyDescent="0.3">
      <c r="A4405" s="5" t="s">
        <v>926</v>
      </c>
      <c r="B4405" s="5">
        <v>97.57</v>
      </c>
    </row>
    <row r="4406" spans="1:2" x14ac:dyDescent="0.3">
      <c r="A4406" s="5" t="s">
        <v>926</v>
      </c>
      <c r="B4406" s="5">
        <v>110.32</v>
      </c>
    </row>
    <row r="4407" spans="1:2" x14ac:dyDescent="0.3">
      <c r="A4407" s="5" t="s">
        <v>361</v>
      </c>
      <c r="B4407" s="5">
        <v>337.20349999999996</v>
      </c>
    </row>
    <row r="4408" spans="1:2" x14ac:dyDescent="0.3">
      <c r="A4408" s="5" t="s">
        <v>874</v>
      </c>
      <c r="B4408" s="5">
        <v>4054.0579999999995</v>
      </c>
    </row>
    <row r="4409" spans="1:2" x14ac:dyDescent="0.3">
      <c r="A4409" s="5" t="s">
        <v>1117</v>
      </c>
      <c r="B4409" s="5">
        <v>225.09</v>
      </c>
    </row>
    <row r="4410" spans="1:2" x14ac:dyDescent="0.3">
      <c r="A4410" s="5" t="s">
        <v>954</v>
      </c>
      <c r="B4410" s="5">
        <v>990.67</v>
      </c>
    </row>
    <row r="4411" spans="1:2" x14ac:dyDescent="0.3">
      <c r="A4411" s="5" t="s">
        <v>1047</v>
      </c>
      <c r="B4411" s="5">
        <v>1463.42</v>
      </c>
    </row>
    <row r="4412" spans="1:2" x14ac:dyDescent="0.3">
      <c r="A4412" s="5" t="s">
        <v>524</v>
      </c>
      <c r="B4412" s="5">
        <v>321.68</v>
      </c>
    </row>
    <row r="4413" spans="1:2" x14ac:dyDescent="0.3">
      <c r="A4413" s="5" t="s">
        <v>524</v>
      </c>
      <c r="B4413" s="5">
        <v>971.95</v>
      </c>
    </row>
    <row r="4414" spans="1:2" x14ac:dyDescent="0.3">
      <c r="A4414" s="5" t="s">
        <v>524</v>
      </c>
      <c r="B4414" s="5">
        <v>2149.0300000000002</v>
      </c>
    </row>
    <row r="4415" spans="1:2" x14ac:dyDescent="0.3">
      <c r="A4415" s="5" t="s">
        <v>567</v>
      </c>
      <c r="B4415" s="5">
        <v>112.47</v>
      </c>
    </row>
    <row r="4416" spans="1:2" x14ac:dyDescent="0.3">
      <c r="A4416" s="5" t="s">
        <v>218</v>
      </c>
      <c r="B4416" s="5">
        <v>191.43</v>
      </c>
    </row>
    <row r="4417" spans="1:2" x14ac:dyDescent="0.3">
      <c r="A4417" s="5" t="s">
        <v>218</v>
      </c>
      <c r="B4417" s="5">
        <v>1234.8499999999999</v>
      </c>
    </row>
    <row r="4418" spans="1:2" x14ac:dyDescent="0.3">
      <c r="A4418" s="5" t="s">
        <v>1090</v>
      </c>
      <c r="B4418" s="5">
        <v>138.71</v>
      </c>
    </row>
    <row r="4419" spans="1:2" x14ac:dyDescent="0.3">
      <c r="A4419" s="5" t="s">
        <v>736</v>
      </c>
      <c r="B4419" s="5">
        <v>302.39999999999998</v>
      </c>
    </row>
    <row r="4420" spans="1:2" x14ac:dyDescent="0.3">
      <c r="A4420" s="5" t="s">
        <v>1193</v>
      </c>
      <c r="B4420" s="5">
        <v>1083.3699999999999</v>
      </c>
    </row>
    <row r="4421" spans="1:2" x14ac:dyDescent="0.3">
      <c r="A4421" s="5" t="s">
        <v>714</v>
      </c>
      <c r="B4421" s="5">
        <v>105.85</v>
      </c>
    </row>
    <row r="4422" spans="1:2" x14ac:dyDescent="0.3">
      <c r="A4422" s="5" t="s">
        <v>714</v>
      </c>
      <c r="B4422" s="5">
        <v>179.33</v>
      </c>
    </row>
    <row r="4423" spans="1:2" x14ac:dyDescent="0.3">
      <c r="A4423" s="5" t="s">
        <v>175</v>
      </c>
      <c r="B4423" s="5">
        <v>1025.8800000000001</v>
      </c>
    </row>
    <row r="4424" spans="1:2" x14ac:dyDescent="0.3">
      <c r="A4424" s="5" t="s">
        <v>1019</v>
      </c>
      <c r="B4424" s="5">
        <v>378.08</v>
      </c>
    </row>
    <row r="4425" spans="1:2" x14ac:dyDescent="0.3">
      <c r="A4425" s="5" t="s">
        <v>1019</v>
      </c>
      <c r="B4425" s="5">
        <v>731.71</v>
      </c>
    </row>
    <row r="4426" spans="1:2" x14ac:dyDescent="0.3">
      <c r="A4426" s="5" t="s">
        <v>1015</v>
      </c>
      <c r="B4426" s="5">
        <v>4906.8500000000004</v>
      </c>
    </row>
    <row r="4427" spans="1:2" x14ac:dyDescent="0.3">
      <c r="A4427" s="5" t="s">
        <v>670</v>
      </c>
      <c r="B4427" s="5">
        <v>3531.75</v>
      </c>
    </row>
    <row r="4428" spans="1:2" x14ac:dyDescent="0.3">
      <c r="A4428" s="5" t="s">
        <v>670</v>
      </c>
      <c r="B4428" s="5">
        <v>500.5</v>
      </c>
    </row>
    <row r="4429" spans="1:2" x14ac:dyDescent="0.3">
      <c r="A4429" s="5" t="s">
        <v>313</v>
      </c>
      <c r="B4429" s="5">
        <v>269.35000000000002</v>
      </c>
    </row>
    <row r="4430" spans="1:2" x14ac:dyDescent="0.3">
      <c r="A4430" s="5" t="s">
        <v>1194</v>
      </c>
      <c r="B4430" s="5">
        <v>3671.3</v>
      </c>
    </row>
    <row r="4431" spans="1:2" x14ac:dyDescent="0.3">
      <c r="A4431" s="5" t="s">
        <v>1194</v>
      </c>
      <c r="B4431" s="5">
        <v>1763.6</v>
      </c>
    </row>
    <row r="4432" spans="1:2" x14ac:dyDescent="0.3">
      <c r="A4432" s="5" t="s">
        <v>1022</v>
      </c>
      <c r="B4432" s="5">
        <v>963.45</v>
      </c>
    </row>
    <row r="4433" spans="1:2" x14ac:dyDescent="0.3">
      <c r="A4433" s="5" t="s">
        <v>1022</v>
      </c>
      <c r="B4433" s="5">
        <v>4390.0289999999995</v>
      </c>
    </row>
    <row r="4434" spans="1:2" x14ac:dyDescent="0.3">
      <c r="A4434" s="5" t="s">
        <v>132</v>
      </c>
      <c r="B4434" s="5">
        <v>43.49</v>
      </c>
    </row>
    <row r="4435" spans="1:2" x14ac:dyDescent="0.3">
      <c r="A4435" s="5" t="s">
        <v>132</v>
      </c>
      <c r="B4435" s="5">
        <v>2854.76</v>
      </c>
    </row>
    <row r="4436" spans="1:2" x14ac:dyDescent="0.3">
      <c r="A4436" s="5" t="s">
        <v>260</v>
      </c>
      <c r="B4436" s="5">
        <v>182.7</v>
      </c>
    </row>
    <row r="4437" spans="1:2" x14ac:dyDescent="0.3">
      <c r="A4437" s="5" t="s">
        <v>260</v>
      </c>
      <c r="B4437" s="5">
        <v>141.08000000000001</v>
      </c>
    </row>
    <row r="4438" spans="1:2" x14ac:dyDescent="0.3">
      <c r="A4438" s="5" t="s">
        <v>1129</v>
      </c>
      <c r="B4438" s="5">
        <v>403.17</v>
      </c>
    </row>
    <row r="4439" spans="1:2" x14ac:dyDescent="0.3">
      <c r="A4439" s="5" t="s">
        <v>516</v>
      </c>
      <c r="B4439" s="5">
        <v>114.87</v>
      </c>
    </row>
    <row r="4440" spans="1:2" x14ac:dyDescent="0.3">
      <c r="A4440" s="5" t="s">
        <v>516</v>
      </c>
      <c r="B4440" s="5">
        <v>383.23</v>
      </c>
    </row>
    <row r="4441" spans="1:2" x14ac:dyDescent="0.3">
      <c r="A4441" s="5" t="s">
        <v>395</v>
      </c>
      <c r="B4441" s="5">
        <v>1108.366</v>
      </c>
    </row>
    <row r="4442" spans="1:2" x14ac:dyDescent="0.3">
      <c r="A4442" s="5" t="s">
        <v>1195</v>
      </c>
      <c r="B4442" s="5">
        <v>68.94</v>
      </c>
    </row>
    <row r="4443" spans="1:2" x14ac:dyDescent="0.3">
      <c r="A4443" s="5" t="s">
        <v>1195</v>
      </c>
      <c r="B4443" s="5">
        <v>74.040000000000006</v>
      </c>
    </row>
    <row r="4444" spans="1:2" x14ac:dyDescent="0.3">
      <c r="A4444" s="5" t="s">
        <v>375</v>
      </c>
      <c r="B4444" s="5">
        <v>1504.97</v>
      </c>
    </row>
    <row r="4445" spans="1:2" x14ac:dyDescent="0.3">
      <c r="A4445" s="5" t="s">
        <v>1067</v>
      </c>
      <c r="B4445" s="5">
        <v>212.12</v>
      </c>
    </row>
    <row r="4446" spans="1:2" x14ac:dyDescent="0.3">
      <c r="A4446" s="5" t="s">
        <v>1196</v>
      </c>
      <c r="B4446" s="5">
        <v>3186.77</v>
      </c>
    </row>
    <row r="4447" spans="1:2" x14ac:dyDescent="0.3">
      <c r="A4447" s="5" t="s">
        <v>1197</v>
      </c>
      <c r="B4447" s="5">
        <v>89.97</v>
      </c>
    </row>
    <row r="4448" spans="1:2" x14ac:dyDescent="0.3">
      <c r="A4448" s="5" t="s">
        <v>1197</v>
      </c>
      <c r="B4448" s="5">
        <v>456.91</v>
      </c>
    </row>
    <row r="4449" spans="1:2" x14ac:dyDescent="0.3">
      <c r="A4449" s="5" t="s">
        <v>498</v>
      </c>
      <c r="B4449" s="5">
        <v>123.06</v>
      </c>
    </row>
    <row r="4450" spans="1:2" x14ac:dyDescent="0.3">
      <c r="A4450" s="5" t="s">
        <v>800</v>
      </c>
      <c r="B4450" s="5">
        <v>64.11</v>
      </c>
    </row>
    <row r="4451" spans="1:2" x14ac:dyDescent="0.3">
      <c r="A4451" s="5" t="s">
        <v>101</v>
      </c>
      <c r="B4451" s="5">
        <v>68.5</v>
      </c>
    </row>
    <row r="4452" spans="1:2" x14ac:dyDescent="0.3">
      <c r="A4452" s="5" t="s">
        <v>101</v>
      </c>
      <c r="B4452" s="5">
        <v>145.19</v>
      </c>
    </row>
    <row r="4453" spans="1:2" x14ac:dyDescent="0.3">
      <c r="A4453" s="5" t="s">
        <v>788</v>
      </c>
      <c r="B4453" s="5">
        <v>1390.6934999999999</v>
      </c>
    </row>
    <row r="4454" spans="1:2" x14ac:dyDescent="0.3">
      <c r="A4454" s="5" t="s">
        <v>788</v>
      </c>
      <c r="B4454" s="5">
        <v>1017.2884999999999</v>
      </c>
    </row>
    <row r="4455" spans="1:2" x14ac:dyDescent="0.3">
      <c r="A4455" s="5" t="s">
        <v>1138</v>
      </c>
      <c r="B4455" s="5">
        <v>86.69</v>
      </c>
    </row>
    <row r="4456" spans="1:2" x14ac:dyDescent="0.3">
      <c r="A4456" s="5" t="s">
        <v>647</v>
      </c>
      <c r="B4456" s="5">
        <v>413.12</v>
      </c>
    </row>
    <row r="4457" spans="1:2" x14ac:dyDescent="0.3">
      <c r="A4457" s="5" t="s">
        <v>578</v>
      </c>
      <c r="B4457" s="5">
        <v>6483.42</v>
      </c>
    </row>
    <row r="4458" spans="1:2" x14ac:dyDescent="0.3">
      <c r="A4458" s="5" t="s">
        <v>578</v>
      </c>
      <c r="B4458" s="5">
        <v>137.77000000000001</v>
      </c>
    </row>
    <row r="4459" spans="1:2" x14ac:dyDescent="0.3">
      <c r="A4459" s="5" t="s">
        <v>502</v>
      </c>
      <c r="B4459" s="5">
        <v>734.25</v>
      </c>
    </row>
    <row r="4460" spans="1:2" x14ac:dyDescent="0.3">
      <c r="A4460" s="5" t="s">
        <v>1107</v>
      </c>
      <c r="B4460" s="5">
        <v>249.02</v>
      </c>
    </row>
    <row r="4461" spans="1:2" x14ac:dyDescent="0.3">
      <c r="A4461" s="5" t="s">
        <v>1107</v>
      </c>
      <c r="B4461" s="5">
        <v>78.489999999999995</v>
      </c>
    </row>
    <row r="4462" spans="1:2" x14ac:dyDescent="0.3">
      <c r="A4462" s="5" t="s">
        <v>204</v>
      </c>
      <c r="B4462" s="5">
        <v>15</v>
      </c>
    </row>
    <row r="4463" spans="1:2" x14ac:dyDescent="0.3">
      <c r="A4463" s="5" t="s">
        <v>1168</v>
      </c>
      <c r="B4463" s="5">
        <v>355.55</v>
      </c>
    </row>
    <row r="4464" spans="1:2" x14ac:dyDescent="0.3">
      <c r="A4464" s="5" t="s">
        <v>318</v>
      </c>
      <c r="B4464" s="5">
        <v>593.62</v>
      </c>
    </row>
    <row r="4465" spans="1:2" x14ac:dyDescent="0.3">
      <c r="A4465" s="5" t="s">
        <v>1163</v>
      </c>
      <c r="B4465" s="5">
        <v>38.520000000000003</v>
      </c>
    </row>
    <row r="4466" spans="1:2" x14ac:dyDescent="0.3">
      <c r="A4466" s="5" t="s">
        <v>1154</v>
      </c>
      <c r="B4466" s="5">
        <v>157.26</v>
      </c>
    </row>
    <row r="4467" spans="1:2" x14ac:dyDescent="0.3">
      <c r="A4467" s="5" t="s">
        <v>945</v>
      </c>
      <c r="B4467" s="5">
        <v>2085.9299999999998</v>
      </c>
    </row>
    <row r="4468" spans="1:2" x14ac:dyDescent="0.3">
      <c r="A4468" s="5" t="s">
        <v>737</v>
      </c>
      <c r="B4468" s="5">
        <v>3645.12</v>
      </c>
    </row>
    <row r="4469" spans="1:2" x14ac:dyDescent="0.3">
      <c r="A4469" s="5" t="s">
        <v>1174</v>
      </c>
      <c r="B4469" s="5">
        <v>114.55</v>
      </c>
    </row>
    <row r="4470" spans="1:2" x14ac:dyDescent="0.3">
      <c r="A4470" s="5" t="s">
        <v>772</v>
      </c>
      <c r="B4470" s="5">
        <v>261.17</v>
      </c>
    </row>
    <row r="4471" spans="1:2" x14ac:dyDescent="0.3">
      <c r="A4471" s="5" t="s">
        <v>1022</v>
      </c>
      <c r="B4471" s="5">
        <v>1692.28</v>
      </c>
    </row>
    <row r="4472" spans="1:2" x14ac:dyDescent="0.3">
      <c r="A4472" s="5" t="s">
        <v>175</v>
      </c>
      <c r="B4472" s="5">
        <v>2833.19</v>
      </c>
    </row>
    <row r="4473" spans="1:2" x14ac:dyDescent="0.3">
      <c r="A4473" s="5" t="s">
        <v>175</v>
      </c>
      <c r="B4473" s="5">
        <v>4452.6499999999996</v>
      </c>
    </row>
    <row r="4474" spans="1:2" x14ac:dyDescent="0.3">
      <c r="A4474" s="5" t="s">
        <v>1198</v>
      </c>
      <c r="B4474" s="5">
        <v>141.59</v>
      </c>
    </row>
    <row r="4475" spans="1:2" x14ac:dyDescent="0.3">
      <c r="A4475" s="5" t="s">
        <v>1198</v>
      </c>
      <c r="B4475" s="5">
        <v>2465.5014999999999</v>
      </c>
    </row>
    <row r="4476" spans="1:2" x14ac:dyDescent="0.3">
      <c r="A4476" s="5" t="s">
        <v>1198</v>
      </c>
      <c r="B4476" s="5">
        <v>8558.4714999999997</v>
      </c>
    </row>
    <row r="4477" spans="1:2" x14ac:dyDescent="0.3">
      <c r="A4477" s="5" t="s">
        <v>109</v>
      </c>
      <c r="B4477" s="5">
        <v>236.89</v>
      </c>
    </row>
    <row r="4478" spans="1:2" x14ac:dyDescent="0.3">
      <c r="A4478" s="5" t="s">
        <v>1075</v>
      </c>
      <c r="B4478" s="5">
        <v>321.95</v>
      </c>
    </row>
    <row r="4479" spans="1:2" x14ac:dyDescent="0.3">
      <c r="A4479" s="5" t="s">
        <v>1075</v>
      </c>
      <c r="B4479" s="5">
        <v>13244.04</v>
      </c>
    </row>
    <row r="4480" spans="1:2" x14ac:dyDescent="0.3">
      <c r="A4480" s="5" t="s">
        <v>237</v>
      </c>
      <c r="B4480" s="5">
        <v>741.49</v>
      </c>
    </row>
    <row r="4481" spans="1:2" x14ac:dyDescent="0.3">
      <c r="A4481" s="5" t="s">
        <v>1199</v>
      </c>
      <c r="B4481" s="5">
        <v>285.06</v>
      </c>
    </row>
    <row r="4482" spans="1:2" x14ac:dyDescent="0.3">
      <c r="A4482" s="5" t="s">
        <v>355</v>
      </c>
      <c r="B4482" s="5">
        <v>138.94999999999999</v>
      </c>
    </row>
    <row r="4483" spans="1:2" x14ac:dyDescent="0.3">
      <c r="A4483" s="5" t="s">
        <v>355</v>
      </c>
      <c r="B4483" s="5">
        <v>5678.5524999999998</v>
      </c>
    </row>
    <row r="4484" spans="1:2" x14ac:dyDescent="0.3">
      <c r="A4484" s="5" t="s">
        <v>260</v>
      </c>
      <c r="B4484" s="5">
        <v>331.53</v>
      </c>
    </row>
    <row r="4485" spans="1:2" x14ac:dyDescent="0.3">
      <c r="A4485" s="5" t="s">
        <v>1143</v>
      </c>
      <c r="B4485" s="5">
        <v>187.63749999999999</v>
      </c>
    </row>
    <row r="4486" spans="1:2" x14ac:dyDescent="0.3">
      <c r="A4486" s="5" t="s">
        <v>1075</v>
      </c>
      <c r="B4486" s="5">
        <v>1193.6199999999999</v>
      </c>
    </row>
    <row r="4487" spans="1:2" x14ac:dyDescent="0.3">
      <c r="A4487" s="5" t="s">
        <v>208</v>
      </c>
      <c r="B4487" s="5">
        <v>363.23</v>
      </c>
    </row>
    <row r="4488" spans="1:2" x14ac:dyDescent="0.3">
      <c r="A4488" s="5" t="s">
        <v>1200</v>
      </c>
      <c r="B4488" s="5">
        <v>1506.8374999999999</v>
      </c>
    </row>
    <row r="4489" spans="1:2" x14ac:dyDescent="0.3">
      <c r="A4489" s="5" t="s">
        <v>675</v>
      </c>
      <c r="B4489" s="5">
        <v>2564.4499999999998</v>
      </c>
    </row>
    <row r="4490" spans="1:2" x14ac:dyDescent="0.3">
      <c r="A4490" s="5" t="s">
        <v>675</v>
      </c>
      <c r="B4490" s="5">
        <v>53.55</v>
      </c>
    </row>
    <row r="4491" spans="1:2" x14ac:dyDescent="0.3">
      <c r="A4491" s="5" t="s">
        <v>1164</v>
      </c>
      <c r="B4491" s="5">
        <v>404.54</v>
      </c>
    </row>
    <row r="4492" spans="1:2" x14ac:dyDescent="0.3">
      <c r="A4492" s="5" t="s">
        <v>1164</v>
      </c>
      <c r="B4492" s="5">
        <v>124.89</v>
      </c>
    </row>
    <row r="4493" spans="1:2" x14ac:dyDescent="0.3">
      <c r="A4493" s="5" t="s">
        <v>1181</v>
      </c>
      <c r="B4493" s="5">
        <v>162.16</v>
      </c>
    </row>
    <row r="4494" spans="1:2" x14ac:dyDescent="0.3">
      <c r="A4494" s="5" t="s">
        <v>1181</v>
      </c>
      <c r="B4494" s="5">
        <v>15168.82</v>
      </c>
    </row>
    <row r="4495" spans="1:2" x14ac:dyDescent="0.3">
      <c r="A4495" s="5" t="s">
        <v>1041</v>
      </c>
      <c r="B4495" s="5">
        <v>494.84</v>
      </c>
    </row>
    <row r="4496" spans="1:2" x14ac:dyDescent="0.3">
      <c r="A4496" s="5" t="s">
        <v>1041</v>
      </c>
      <c r="B4496" s="5">
        <v>3443.21</v>
      </c>
    </row>
    <row r="4497" spans="1:2" x14ac:dyDescent="0.3">
      <c r="A4497" s="5" t="s">
        <v>684</v>
      </c>
      <c r="B4497" s="5">
        <v>1196.2</v>
      </c>
    </row>
    <row r="4498" spans="1:2" x14ac:dyDescent="0.3">
      <c r="A4498" s="5" t="s">
        <v>684</v>
      </c>
      <c r="B4498" s="5">
        <v>98.55</v>
      </c>
    </row>
    <row r="4499" spans="1:2" x14ac:dyDescent="0.3">
      <c r="A4499" s="5" t="s">
        <v>1201</v>
      </c>
      <c r="B4499" s="5">
        <v>17448.75</v>
      </c>
    </row>
    <row r="4500" spans="1:2" x14ac:dyDescent="0.3">
      <c r="A4500" s="5" t="s">
        <v>946</v>
      </c>
      <c r="B4500" s="5">
        <v>338.89</v>
      </c>
    </row>
    <row r="4501" spans="1:2" x14ac:dyDescent="0.3">
      <c r="A4501" s="5" t="s">
        <v>946</v>
      </c>
      <c r="B4501" s="5">
        <v>362.52</v>
      </c>
    </row>
    <row r="4502" spans="1:2" x14ac:dyDescent="0.3">
      <c r="A4502" s="5" t="s">
        <v>1202</v>
      </c>
      <c r="B4502" s="5">
        <v>311.66000000000003</v>
      </c>
    </row>
    <row r="4503" spans="1:2" x14ac:dyDescent="0.3">
      <c r="A4503" s="5" t="s">
        <v>1202</v>
      </c>
      <c r="B4503" s="5">
        <v>9862.51</v>
      </c>
    </row>
    <row r="4504" spans="1:2" x14ac:dyDescent="0.3">
      <c r="A4504" s="5" t="s">
        <v>509</v>
      </c>
      <c r="B4504" s="5">
        <v>342.4</v>
      </c>
    </row>
    <row r="4505" spans="1:2" x14ac:dyDescent="0.3">
      <c r="A4505" s="5" t="s">
        <v>894</v>
      </c>
      <c r="B4505" s="5">
        <v>450.28</v>
      </c>
    </row>
    <row r="4506" spans="1:2" x14ac:dyDescent="0.3">
      <c r="A4506" s="5" t="s">
        <v>1203</v>
      </c>
      <c r="B4506" s="5">
        <v>2853.8834999999999</v>
      </c>
    </row>
    <row r="4507" spans="1:2" x14ac:dyDescent="0.3">
      <c r="A4507" s="5" t="s">
        <v>100</v>
      </c>
      <c r="B4507" s="5">
        <v>1100</v>
      </c>
    </row>
    <row r="4508" spans="1:2" x14ac:dyDescent="0.3">
      <c r="A4508" s="5" t="s">
        <v>1204</v>
      </c>
      <c r="B4508" s="5">
        <v>114.94</v>
      </c>
    </row>
    <row r="4509" spans="1:2" x14ac:dyDescent="0.3">
      <c r="A4509" s="5" t="s">
        <v>1013</v>
      </c>
      <c r="B4509" s="5">
        <v>86.7</v>
      </c>
    </row>
    <row r="4510" spans="1:2" x14ac:dyDescent="0.3">
      <c r="A4510" s="5" t="s">
        <v>1205</v>
      </c>
      <c r="B4510" s="5">
        <v>506.73</v>
      </c>
    </row>
    <row r="4511" spans="1:2" x14ac:dyDescent="0.3">
      <c r="A4511" s="5" t="s">
        <v>36</v>
      </c>
      <c r="B4511" s="5">
        <v>1104.28</v>
      </c>
    </row>
    <row r="4512" spans="1:2" x14ac:dyDescent="0.3">
      <c r="A4512" s="5" t="s">
        <v>977</v>
      </c>
      <c r="B4512" s="5">
        <v>14567.15</v>
      </c>
    </row>
    <row r="4513" spans="1:2" x14ac:dyDescent="0.3">
      <c r="A4513" s="5" t="s">
        <v>1206</v>
      </c>
      <c r="B4513" s="5">
        <v>19.809999999999999</v>
      </c>
    </row>
    <row r="4514" spans="1:2" x14ac:dyDescent="0.3">
      <c r="A4514" s="5" t="s">
        <v>194</v>
      </c>
      <c r="B4514" s="5">
        <v>129.27000000000001</v>
      </c>
    </row>
    <row r="4515" spans="1:2" x14ac:dyDescent="0.3">
      <c r="A4515" s="5" t="s">
        <v>749</v>
      </c>
      <c r="B4515" s="5">
        <v>8467.68</v>
      </c>
    </row>
    <row r="4516" spans="1:2" x14ac:dyDescent="0.3">
      <c r="A4516" s="5" t="s">
        <v>825</v>
      </c>
      <c r="B4516" s="5">
        <v>126.62</v>
      </c>
    </row>
    <row r="4517" spans="1:2" x14ac:dyDescent="0.3">
      <c r="A4517" s="5" t="s">
        <v>976</v>
      </c>
      <c r="B4517" s="5">
        <v>1575.14</v>
      </c>
    </row>
    <row r="4518" spans="1:2" x14ac:dyDescent="0.3">
      <c r="A4518" s="5" t="s">
        <v>976</v>
      </c>
      <c r="B4518" s="5">
        <v>187.78</v>
      </c>
    </row>
    <row r="4519" spans="1:2" x14ac:dyDescent="0.3">
      <c r="A4519" s="5" t="s">
        <v>722</v>
      </c>
      <c r="B4519" s="5">
        <v>77.010000000000005</v>
      </c>
    </row>
    <row r="4520" spans="1:2" x14ac:dyDescent="0.3">
      <c r="A4520" s="5" t="s">
        <v>722</v>
      </c>
      <c r="B4520" s="5">
        <v>111.83</v>
      </c>
    </row>
    <row r="4521" spans="1:2" x14ac:dyDescent="0.3">
      <c r="A4521" s="5" t="s">
        <v>722</v>
      </c>
      <c r="B4521" s="5">
        <v>6552.9</v>
      </c>
    </row>
    <row r="4522" spans="1:2" x14ac:dyDescent="0.3">
      <c r="A4522" s="5" t="s">
        <v>1127</v>
      </c>
      <c r="B4522" s="5">
        <v>3413.69</v>
      </c>
    </row>
    <row r="4523" spans="1:2" x14ac:dyDescent="0.3">
      <c r="A4523" s="5" t="s">
        <v>1127</v>
      </c>
      <c r="B4523" s="5">
        <v>2939.6824999999999</v>
      </c>
    </row>
    <row r="4524" spans="1:2" x14ac:dyDescent="0.3">
      <c r="A4524" s="5" t="s">
        <v>362</v>
      </c>
      <c r="B4524" s="5">
        <v>159.256</v>
      </c>
    </row>
    <row r="4525" spans="1:2" x14ac:dyDescent="0.3">
      <c r="A4525" s="5" t="s">
        <v>730</v>
      </c>
      <c r="B4525" s="5">
        <v>40.72</v>
      </c>
    </row>
    <row r="4526" spans="1:2" x14ac:dyDescent="0.3">
      <c r="A4526" s="5" t="s">
        <v>730</v>
      </c>
      <c r="B4526" s="5">
        <v>113.3</v>
      </c>
    </row>
    <row r="4527" spans="1:2" x14ac:dyDescent="0.3">
      <c r="A4527" s="5" t="s">
        <v>1207</v>
      </c>
      <c r="B4527" s="5">
        <v>86.29</v>
      </c>
    </row>
    <row r="4528" spans="1:2" x14ac:dyDescent="0.3">
      <c r="A4528" s="5" t="s">
        <v>1191</v>
      </c>
      <c r="B4528" s="5">
        <v>240.63</v>
      </c>
    </row>
    <row r="4529" spans="1:2" x14ac:dyDescent="0.3">
      <c r="A4529" s="5" t="s">
        <v>1146</v>
      </c>
      <c r="B4529" s="5">
        <v>196.5</v>
      </c>
    </row>
    <row r="4530" spans="1:2" x14ac:dyDescent="0.3">
      <c r="A4530" s="5" t="s">
        <v>1146</v>
      </c>
      <c r="B4530" s="5">
        <v>3672.89</v>
      </c>
    </row>
    <row r="4531" spans="1:2" x14ac:dyDescent="0.3">
      <c r="A4531" s="5" t="s">
        <v>1208</v>
      </c>
      <c r="B4531" s="5">
        <v>46.97</v>
      </c>
    </row>
    <row r="4532" spans="1:2" x14ac:dyDescent="0.3">
      <c r="A4532" s="5" t="s">
        <v>1152</v>
      </c>
      <c r="B4532" s="5">
        <v>209.63</v>
      </c>
    </row>
    <row r="4533" spans="1:2" x14ac:dyDescent="0.3">
      <c r="A4533" s="5" t="s">
        <v>1140</v>
      </c>
      <c r="B4533" s="5">
        <v>1219.19</v>
      </c>
    </row>
    <row r="4534" spans="1:2" x14ac:dyDescent="0.3">
      <c r="A4534" s="5" t="s">
        <v>1140</v>
      </c>
      <c r="B4534" s="5">
        <v>28.68</v>
      </c>
    </row>
    <row r="4535" spans="1:2" x14ac:dyDescent="0.3">
      <c r="A4535" s="5" t="s">
        <v>792</v>
      </c>
      <c r="B4535" s="5">
        <v>1753.75</v>
      </c>
    </row>
    <row r="4536" spans="1:2" x14ac:dyDescent="0.3">
      <c r="A4536" s="5" t="s">
        <v>610</v>
      </c>
      <c r="B4536" s="5">
        <v>192.33</v>
      </c>
    </row>
    <row r="4537" spans="1:2" x14ac:dyDescent="0.3">
      <c r="A4537" s="5" t="s">
        <v>1209</v>
      </c>
      <c r="B4537" s="5">
        <v>183.22</v>
      </c>
    </row>
    <row r="4538" spans="1:2" x14ac:dyDescent="0.3">
      <c r="A4538" s="5" t="s">
        <v>1209</v>
      </c>
      <c r="B4538" s="5">
        <v>68.03</v>
      </c>
    </row>
    <row r="4539" spans="1:2" x14ac:dyDescent="0.3">
      <c r="A4539" s="5" t="s">
        <v>1210</v>
      </c>
      <c r="B4539" s="5">
        <v>5008.7609999999995</v>
      </c>
    </row>
    <row r="4540" spans="1:2" x14ac:dyDescent="0.3">
      <c r="A4540" s="5" t="s">
        <v>1211</v>
      </c>
      <c r="B4540" s="5">
        <v>13.53</v>
      </c>
    </row>
    <row r="4541" spans="1:2" x14ac:dyDescent="0.3">
      <c r="A4541" s="5" t="s">
        <v>946</v>
      </c>
      <c r="B4541" s="5">
        <v>607.59699999999998</v>
      </c>
    </row>
    <row r="4542" spans="1:2" x14ac:dyDescent="0.3">
      <c r="A4542" s="5" t="s">
        <v>1212</v>
      </c>
      <c r="B4542" s="5">
        <v>28.75</v>
      </c>
    </row>
    <row r="4543" spans="1:2" x14ac:dyDescent="0.3">
      <c r="A4543" s="5" t="s">
        <v>1212</v>
      </c>
      <c r="B4543" s="5">
        <v>75.81</v>
      </c>
    </row>
    <row r="4544" spans="1:2" x14ac:dyDescent="0.3">
      <c r="A4544" s="5" t="s">
        <v>1212</v>
      </c>
      <c r="B4544" s="5">
        <v>259.71749999999997</v>
      </c>
    </row>
    <row r="4545" spans="1:2" x14ac:dyDescent="0.3">
      <c r="A4545" s="5" t="s">
        <v>393</v>
      </c>
      <c r="B4545" s="5">
        <v>1103.73</v>
      </c>
    </row>
    <row r="4546" spans="1:2" x14ac:dyDescent="0.3">
      <c r="A4546" s="5" t="s">
        <v>922</v>
      </c>
      <c r="B4546" s="5">
        <v>929.81</v>
      </c>
    </row>
    <row r="4547" spans="1:2" x14ac:dyDescent="0.3">
      <c r="A4547" s="5" t="s">
        <v>1146</v>
      </c>
      <c r="B4547" s="5">
        <v>20333.816000000003</v>
      </c>
    </row>
    <row r="4548" spans="1:2" x14ac:dyDescent="0.3">
      <c r="A4548" s="5" t="s">
        <v>762</v>
      </c>
      <c r="B4548" s="5">
        <v>211.86</v>
      </c>
    </row>
    <row r="4549" spans="1:2" x14ac:dyDescent="0.3">
      <c r="A4549" s="5" t="s">
        <v>762</v>
      </c>
      <c r="B4549" s="5">
        <v>355.03</v>
      </c>
    </row>
    <row r="4550" spans="1:2" x14ac:dyDescent="0.3">
      <c r="A4550" s="5" t="s">
        <v>395</v>
      </c>
      <c r="B4550" s="5">
        <v>768.41</v>
      </c>
    </row>
    <row r="4551" spans="1:2" x14ac:dyDescent="0.3">
      <c r="A4551" s="5" t="s">
        <v>395</v>
      </c>
      <c r="B4551" s="5">
        <v>5238.192</v>
      </c>
    </row>
    <row r="4552" spans="1:2" x14ac:dyDescent="0.3">
      <c r="A4552" s="5" t="s">
        <v>629</v>
      </c>
      <c r="B4552" s="5">
        <v>1996.16</v>
      </c>
    </row>
    <row r="4553" spans="1:2" x14ac:dyDescent="0.3">
      <c r="A4553" s="5" t="s">
        <v>558</v>
      </c>
      <c r="B4553" s="5">
        <v>121.62400000000001</v>
      </c>
    </row>
    <row r="4554" spans="1:2" x14ac:dyDescent="0.3">
      <c r="A4554" s="5" t="s">
        <v>1113</v>
      </c>
      <c r="B4554" s="5">
        <v>934.07</v>
      </c>
    </row>
    <row r="4555" spans="1:2" x14ac:dyDescent="0.3">
      <c r="A4555" s="5" t="s">
        <v>1213</v>
      </c>
      <c r="B4555" s="5">
        <v>65.466999999999999</v>
      </c>
    </row>
    <row r="4556" spans="1:2" x14ac:dyDescent="0.3">
      <c r="A4556" s="5" t="s">
        <v>727</v>
      </c>
      <c r="B4556" s="5">
        <v>1244.19</v>
      </c>
    </row>
    <row r="4557" spans="1:2" x14ac:dyDescent="0.3">
      <c r="A4557" s="5" t="s">
        <v>1214</v>
      </c>
      <c r="B4557" s="5">
        <v>175.08</v>
      </c>
    </row>
    <row r="4558" spans="1:2" x14ac:dyDescent="0.3">
      <c r="A4558" s="5" t="s">
        <v>346</v>
      </c>
      <c r="B4558" s="5">
        <v>5369.46</v>
      </c>
    </row>
    <row r="4559" spans="1:2" x14ac:dyDescent="0.3">
      <c r="A4559" s="5" t="s">
        <v>930</v>
      </c>
      <c r="B4559" s="5">
        <v>277.58</v>
      </c>
    </row>
    <row r="4560" spans="1:2" x14ac:dyDescent="0.3">
      <c r="A4560" s="5" t="s">
        <v>930</v>
      </c>
      <c r="B4560" s="5">
        <v>4887.1400000000003</v>
      </c>
    </row>
    <row r="4561" spans="1:2" x14ac:dyDescent="0.3">
      <c r="A4561" s="5" t="s">
        <v>930</v>
      </c>
      <c r="B4561" s="5">
        <v>7195.2584999999999</v>
      </c>
    </row>
    <row r="4562" spans="1:2" x14ac:dyDescent="0.3">
      <c r="A4562" s="5" t="s">
        <v>1215</v>
      </c>
      <c r="B4562" s="5">
        <v>2638.79</v>
      </c>
    </row>
    <row r="4563" spans="1:2" x14ac:dyDescent="0.3">
      <c r="A4563" s="5" t="s">
        <v>943</v>
      </c>
      <c r="B4563" s="5">
        <v>580.55999999999995</v>
      </c>
    </row>
    <row r="4564" spans="1:2" x14ac:dyDescent="0.3">
      <c r="A4564" s="5" t="s">
        <v>1191</v>
      </c>
      <c r="B4564" s="5">
        <v>8.6</v>
      </c>
    </row>
    <row r="4565" spans="1:2" x14ac:dyDescent="0.3">
      <c r="A4565" s="5" t="s">
        <v>259</v>
      </c>
      <c r="B4565" s="5">
        <v>83.89</v>
      </c>
    </row>
    <row r="4566" spans="1:2" x14ac:dyDescent="0.3">
      <c r="A4566" s="5" t="s">
        <v>59</v>
      </c>
      <c r="B4566" s="5">
        <v>4620.53</v>
      </c>
    </row>
    <row r="4567" spans="1:2" x14ac:dyDescent="0.3">
      <c r="A4567" s="5" t="s">
        <v>607</v>
      </c>
      <c r="B4567" s="5">
        <v>2502.67</v>
      </c>
    </row>
    <row r="4568" spans="1:2" x14ac:dyDescent="0.3">
      <c r="A4568" s="5" t="s">
        <v>263</v>
      </c>
      <c r="B4568" s="5">
        <v>3982.21</v>
      </c>
    </row>
    <row r="4569" spans="1:2" x14ac:dyDescent="0.3">
      <c r="A4569" s="5" t="s">
        <v>746</v>
      </c>
      <c r="B4569" s="5">
        <v>66.55</v>
      </c>
    </row>
    <row r="4570" spans="1:2" x14ac:dyDescent="0.3">
      <c r="A4570" s="5" t="s">
        <v>826</v>
      </c>
      <c r="B4570" s="5">
        <v>43.96</v>
      </c>
    </row>
    <row r="4571" spans="1:2" x14ac:dyDescent="0.3">
      <c r="A4571" s="5" t="s">
        <v>826</v>
      </c>
      <c r="B4571" s="5">
        <v>60.19</v>
      </c>
    </row>
    <row r="4572" spans="1:2" x14ac:dyDescent="0.3">
      <c r="A4572" s="5" t="s">
        <v>599</v>
      </c>
      <c r="B4572" s="5">
        <v>85.36</v>
      </c>
    </row>
    <row r="4573" spans="1:2" x14ac:dyDescent="0.3">
      <c r="A4573" s="5" t="s">
        <v>1216</v>
      </c>
      <c r="B4573" s="5">
        <v>156.09</v>
      </c>
    </row>
    <row r="4574" spans="1:2" x14ac:dyDescent="0.3">
      <c r="A4574" s="5" t="s">
        <v>1216</v>
      </c>
      <c r="B4574" s="5">
        <v>1294.0230000000001</v>
      </c>
    </row>
    <row r="4575" spans="1:2" x14ac:dyDescent="0.3">
      <c r="A4575" s="5" t="s">
        <v>1217</v>
      </c>
      <c r="B4575" s="5">
        <v>166.8</v>
      </c>
    </row>
    <row r="4576" spans="1:2" x14ac:dyDescent="0.3">
      <c r="A4576" s="5" t="s">
        <v>1217</v>
      </c>
      <c r="B4576" s="5">
        <v>261.38</v>
      </c>
    </row>
    <row r="4577" spans="1:2" x14ac:dyDescent="0.3">
      <c r="A4577" s="5" t="s">
        <v>711</v>
      </c>
      <c r="B4577" s="5">
        <v>2780.88</v>
      </c>
    </row>
    <row r="4578" spans="1:2" x14ac:dyDescent="0.3">
      <c r="A4578" s="5" t="s">
        <v>221</v>
      </c>
      <c r="B4578" s="5">
        <v>1361.91</v>
      </c>
    </row>
    <row r="4579" spans="1:2" x14ac:dyDescent="0.3">
      <c r="A4579" s="5" t="s">
        <v>361</v>
      </c>
      <c r="B4579" s="5">
        <v>316.99</v>
      </c>
    </row>
    <row r="4580" spans="1:2" x14ac:dyDescent="0.3">
      <c r="A4580" s="5" t="s">
        <v>361</v>
      </c>
      <c r="B4580" s="5">
        <v>1991.8984999999998</v>
      </c>
    </row>
    <row r="4581" spans="1:2" x14ac:dyDescent="0.3">
      <c r="A4581" s="5" t="s">
        <v>1161</v>
      </c>
      <c r="B4581" s="5">
        <v>33.76</v>
      </c>
    </row>
    <row r="4582" spans="1:2" x14ac:dyDescent="0.3">
      <c r="A4582" s="5" t="s">
        <v>1161</v>
      </c>
      <c r="B4582" s="5">
        <v>3537.39</v>
      </c>
    </row>
    <row r="4583" spans="1:2" x14ac:dyDescent="0.3">
      <c r="A4583" s="5" t="s">
        <v>1161</v>
      </c>
      <c r="B4583" s="5">
        <v>986.24</v>
      </c>
    </row>
    <row r="4584" spans="1:2" x14ac:dyDescent="0.3">
      <c r="A4584" s="5" t="s">
        <v>1161</v>
      </c>
      <c r="B4584" s="5">
        <v>81.66</v>
      </c>
    </row>
    <row r="4585" spans="1:2" x14ac:dyDescent="0.3">
      <c r="A4585" s="5" t="s">
        <v>1218</v>
      </c>
      <c r="B4585" s="5">
        <v>1359.74</v>
      </c>
    </row>
    <row r="4586" spans="1:2" x14ac:dyDescent="0.3">
      <c r="A4586" s="5" t="s">
        <v>1218</v>
      </c>
      <c r="B4586" s="5">
        <v>5228.2</v>
      </c>
    </row>
    <row r="4587" spans="1:2" x14ac:dyDescent="0.3">
      <c r="A4587" s="5" t="s">
        <v>1218</v>
      </c>
      <c r="B4587" s="5">
        <v>7174.9435000000003</v>
      </c>
    </row>
    <row r="4588" spans="1:2" x14ac:dyDescent="0.3">
      <c r="A4588" s="5" t="s">
        <v>1219</v>
      </c>
      <c r="B4588" s="5">
        <v>126.69</v>
      </c>
    </row>
    <row r="4589" spans="1:2" x14ac:dyDescent="0.3">
      <c r="A4589" s="5" t="s">
        <v>1220</v>
      </c>
      <c r="B4589" s="5">
        <v>162.11000000000001</v>
      </c>
    </row>
    <row r="4590" spans="1:2" x14ac:dyDescent="0.3">
      <c r="A4590" s="5" t="s">
        <v>1221</v>
      </c>
      <c r="B4590" s="5">
        <v>167.53</v>
      </c>
    </row>
    <row r="4591" spans="1:2" x14ac:dyDescent="0.3">
      <c r="A4591" s="5" t="s">
        <v>1054</v>
      </c>
      <c r="B4591" s="5">
        <v>1507.16</v>
      </c>
    </row>
    <row r="4592" spans="1:2" x14ac:dyDescent="0.3">
      <c r="A4592" s="5" t="s">
        <v>1222</v>
      </c>
      <c r="B4592" s="5">
        <v>671.75</v>
      </c>
    </row>
    <row r="4593" spans="1:2" x14ac:dyDescent="0.3">
      <c r="A4593" s="5" t="s">
        <v>1222</v>
      </c>
      <c r="B4593" s="5">
        <v>9541.0400000000009</v>
      </c>
    </row>
    <row r="4594" spans="1:2" x14ac:dyDescent="0.3">
      <c r="A4594" s="5" t="s">
        <v>492</v>
      </c>
      <c r="B4594" s="5">
        <v>6865.19</v>
      </c>
    </row>
    <row r="4595" spans="1:2" x14ac:dyDescent="0.3">
      <c r="A4595" s="5" t="s">
        <v>1223</v>
      </c>
      <c r="B4595" s="5">
        <v>1697.44</v>
      </c>
    </row>
    <row r="4596" spans="1:2" x14ac:dyDescent="0.3">
      <c r="A4596" s="5" t="s">
        <v>1224</v>
      </c>
      <c r="B4596" s="5">
        <v>2017.5</v>
      </c>
    </row>
    <row r="4597" spans="1:2" x14ac:dyDescent="0.3">
      <c r="A4597" s="5" t="s">
        <v>957</v>
      </c>
      <c r="B4597" s="5">
        <v>540.33000000000004</v>
      </c>
    </row>
    <row r="4598" spans="1:2" x14ac:dyDescent="0.3">
      <c r="A4598" s="5" t="s">
        <v>1181</v>
      </c>
      <c r="B4598" s="5">
        <v>367.11</v>
      </c>
    </row>
    <row r="4599" spans="1:2" x14ac:dyDescent="0.3">
      <c r="A4599" s="5" t="s">
        <v>62</v>
      </c>
      <c r="B4599" s="5">
        <v>136.24</v>
      </c>
    </row>
    <row r="4600" spans="1:2" x14ac:dyDescent="0.3">
      <c r="A4600" s="5" t="s">
        <v>1070</v>
      </c>
      <c r="B4600" s="5">
        <v>3548.67</v>
      </c>
    </row>
    <row r="4601" spans="1:2" x14ac:dyDescent="0.3">
      <c r="A4601" s="5" t="s">
        <v>915</v>
      </c>
      <c r="B4601" s="5">
        <v>11336.37</v>
      </c>
    </row>
    <row r="4602" spans="1:2" x14ac:dyDescent="0.3">
      <c r="A4602" s="5" t="s">
        <v>915</v>
      </c>
      <c r="B4602" s="5">
        <v>354.13</v>
      </c>
    </row>
    <row r="4603" spans="1:2" x14ac:dyDescent="0.3">
      <c r="A4603" s="5" t="s">
        <v>915</v>
      </c>
      <c r="B4603" s="5">
        <v>751.94</v>
      </c>
    </row>
    <row r="4604" spans="1:2" x14ac:dyDescent="0.3">
      <c r="A4604" s="5" t="s">
        <v>963</v>
      </c>
      <c r="B4604" s="5">
        <v>371.95</v>
      </c>
    </row>
    <row r="4605" spans="1:2" x14ac:dyDescent="0.3">
      <c r="A4605" s="5" t="s">
        <v>963</v>
      </c>
      <c r="B4605" s="5">
        <v>96.07</v>
      </c>
    </row>
    <row r="4606" spans="1:2" x14ac:dyDescent="0.3">
      <c r="A4606" s="5" t="s">
        <v>430</v>
      </c>
      <c r="B4606" s="5">
        <v>174.81</v>
      </c>
    </row>
    <row r="4607" spans="1:2" x14ac:dyDescent="0.3">
      <c r="A4607" s="5" t="s">
        <v>1225</v>
      </c>
      <c r="B4607" s="5">
        <v>89.51</v>
      </c>
    </row>
    <row r="4608" spans="1:2" x14ac:dyDescent="0.3">
      <c r="A4608" s="5" t="s">
        <v>1043</v>
      </c>
      <c r="B4608" s="5">
        <v>178.78</v>
      </c>
    </row>
    <row r="4609" spans="1:2" x14ac:dyDescent="0.3">
      <c r="A4609" s="5" t="s">
        <v>1225</v>
      </c>
      <c r="B4609" s="5">
        <v>175.99</v>
      </c>
    </row>
    <row r="4610" spans="1:2" x14ac:dyDescent="0.3">
      <c r="A4610" s="5" t="s">
        <v>1225</v>
      </c>
      <c r="B4610" s="5">
        <v>221.23</v>
      </c>
    </row>
    <row r="4611" spans="1:2" x14ac:dyDescent="0.3">
      <c r="A4611" s="5" t="s">
        <v>1077</v>
      </c>
      <c r="B4611" s="5">
        <v>3460.5625</v>
      </c>
    </row>
    <row r="4612" spans="1:2" x14ac:dyDescent="0.3">
      <c r="A4612" s="5" t="s">
        <v>1223</v>
      </c>
      <c r="B4612" s="5">
        <v>572.4325</v>
      </c>
    </row>
    <row r="4613" spans="1:2" x14ac:dyDescent="0.3">
      <c r="A4613" s="5" t="s">
        <v>431</v>
      </c>
      <c r="B4613" s="5">
        <v>1101.28</v>
      </c>
    </row>
    <row r="4614" spans="1:2" x14ac:dyDescent="0.3">
      <c r="A4614" s="5" t="s">
        <v>615</v>
      </c>
      <c r="B4614" s="5">
        <v>322.02999999999997</v>
      </c>
    </row>
    <row r="4615" spans="1:2" x14ac:dyDescent="0.3">
      <c r="A4615" s="5" t="s">
        <v>615</v>
      </c>
      <c r="B4615" s="5">
        <v>2470.84</v>
      </c>
    </row>
    <row r="4616" spans="1:2" x14ac:dyDescent="0.3">
      <c r="A4616" s="5" t="s">
        <v>615</v>
      </c>
      <c r="B4616" s="5">
        <v>15.26</v>
      </c>
    </row>
    <row r="4617" spans="1:2" x14ac:dyDescent="0.3">
      <c r="A4617" s="5" t="s">
        <v>795</v>
      </c>
      <c r="B4617" s="5">
        <v>5250.6624999999995</v>
      </c>
    </row>
    <row r="4618" spans="1:2" x14ac:dyDescent="0.3">
      <c r="A4618" s="5" t="s">
        <v>1182</v>
      </c>
      <c r="B4618" s="5">
        <v>107.92</v>
      </c>
    </row>
    <row r="4619" spans="1:2" x14ac:dyDescent="0.3">
      <c r="A4619" s="5" t="s">
        <v>1182</v>
      </c>
      <c r="B4619" s="5">
        <v>2151.08</v>
      </c>
    </row>
    <row r="4620" spans="1:2" x14ac:dyDescent="0.3">
      <c r="A4620" s="5" t="s">
        <v>576</v>
      </c>
      <c r="B4620" s="5">
        <v>939.77</v>
      </c>
    </row>
    <row r="4621" spans="1:2" x14ac:dyDescent="0.3">
      <c r="A4621" s="5" t="s">
        <v>1161</v>
      </c>
      <c r="B4621" s="5">
        <v>49.74</v>
      </c>
    </row>
    <row r="4622" spans="1:2" x14ac:dyDescent="0.3">
      <c r="A4622" s="5" t="s">
        <v>1226</v>
      </c>
      <c r="B4622" s="5">
        <v>145.47999999999999</v>
      </c>
    </row>
    <row r="4623" spans="1:2" x14ac:dyDescent="0.3">
      <c r="A4623" s="5" t="s">
        <v>1227</v>
      </c>
      <c r="B4623" s="5">
        <v>1638.67</v>
      </c>
    </row>
    <row r="4624" spans="1:2" x14ac:dyDescent="0.3">
      <c r="A4624" s="5" t="s">
        <v>1227</v>
      </c>
      <c r="B4624" s="5">
        <v>64.099999999999994</v>
      </c>
    </row>
    <row r="4625" spans="1:2" x14ac:dyDescent="0.3">
      <c r="A4625" s="5" t="s">
        <v>632</v>
      </c>
      <c r="B4625" s="5">
        <v>454.58</v>
      </c>
    </row>
    <row r="4626" spans="1:2" x14ac:dyDescent="0.3">
      <c r="A4626" s="5" t="s">
        <v>977</v>
      </c>
      <c r="B4626" s="5">
        <v>44.56</v>
      </c>
    </row>
    <row r="4627" spans="1:2" x14ac:dyDescent="0.3">
      <c r="A4627" s="5" t="s">
        <v>977</v>
      </c>
      <c r="B4627" s="5">
        <v>152.13999999999999</v>
      </c>
    </row>
    <row r="4628" spans="1:2" x14ac:dyDescent="0.3">
      <c r="A4628" s="5" t="s">
        <v>1132</v>
      </c>
      <c r="B4628" s="5">
        <v>86.1</v>
      </c>
    </row>
    <row r="4629" spans="1:2" x14ac:dyDescent="0.3">
      <c r="A4629" s="5" t="s">
        <v>1132</v>
      </c>
      <c r="B4629" s="5">
        <v>298.11</v>
      </c>
    </row>
    <row r="4630" spans="1:2" x14ac:dyDescent="0.3">
      <c r="A4630" s="5" t="s">
        <v>543</v>
      </c>
      <c r="B4630" s="5">
        <v>29884.6</v>
      </c>
    </row>
    <row r="4631" spans="1:2" x14ac:dyDescent="0.3">
      <c r="A4631" s="5" t="s">
        <v>178</v>
      </c>
      <c r="B4631" s="5">
        <v>11.15</v>
      </c>
    </row>
    <row r="4632" spans="1:2" x14ac:dyDescent="0.3">
      <c r="A4632" s="5" t="s">
        <v>1228</v>
      </c>
      <c r="B4632" s="5">
        <v>2427.25</v>
      </c>
    </row>
    <row r="4633" spans="1:2" x14ac:dyDescent="0.3">
      <c r="A4633" s="5" t="s">
        <v>614</v>
      </c>
      <c r="B4633" s="5">
        <v>1035.2</v>
      </c>
    </row>
    <row r="4634" spans="1:2" x14ac:dyDescent="0.3">
      <c r="A4634" s="5" t="s">
        <v>614</v>
      </c>
      <c r="B4634" s="5">
        <v>74.17</v>
      </c>
    </row>
    <row r="4635" spans="1:2" x14ac:dyDescent="0.3">
      <c r="A4635" s="5" t="s">
        <v>1201</v>
      </c>
      <c r="B4635" s="5">
        <v>226.41</v>
      </c>
    </row>
    <row r="4636" spans="1:2" x14ac:dyDescent="0.3">
      <c r="A4636" s="5" t="s">
        <v>1148</v>
      </c>
      <c r="B4636" s="5">
        <v>262.29000000000002</v>
      </c>
    </row>
    <row r="4637" spans="1:2" x14ac:dyDescent="0.3">
      <c r="A4637" s="5" t="s">
        <v>1148</v>
      </c>
      <c r="B4637" s="5">
        <v>116.31399999999999</v>
      </c>
    </row>
    <row r="4638" spans="1:2" x14ac:dyDescent="0.3">
      <c r="A4638" s="5" t="s">
        <v>267</v>
      </c>
      <c r="B4638" s="5">
        <v>1663.83</v>
      </c>
    </row>
    <row r="4639" spans="1:2" x14ac:dyDescent="0.3">
      <c r="A4639" s="5" t="s">
        <v>764</v>
      </c>
      <c r="B4639" s="5">
        <v>1386.65</v>
      </c>
    </row>
    <row r="4640" spans="1:2" x14ac:dyDescent="0.3">
      <c r="A4640" s="5" t="s">
        <v>1229</v>
      </c>
      <c r="B4640" s="5">
        <v>318.31</v>
      </c>
    </row>
    <row r="4641" spans="1:2" x14ac:dyDescent="0.3">
      <c r="A4641" s="5" t="s">
        <v>1166</v>
      </c>
      <c r="B4641" s="5">
        <v>16028.26</v>
      </c>
    </row>
    <row r="4642" spans="1:2" x14ac:dyDescent="0.3">
      <c r="A4642" s="5" t="s">
        <v>1166</v>
      </c>
      <c r="B4642" s="5">
        <v>738.25049999999999</v>
      </c>
    </row>
    <row r="4643" spans="1:2" x14ac:dyDescent="0.3">
      <c r="A4643" s="5" t="s">
        <v>1097</v>
      </c>
      <c r="B4643" s="5">
        <v>550.67999999999995</v>
      </c>
    </row>
    <row r="4644" spans="1:2" x14ac:dyDescent="0.3">
      <c r="A4644" s="5" t="s">
        <v>1097</v>
      </c>
      <c r="B4644" s="5">
        <v>120.96</v>
      </c>
    </row>
    <row r="4645" spans="1:2" x14ac:dyDescent="0.3">
      <c r="A4645" s="5" t="s">
        <v>1048</v>
      </c>
      <c r="B4645" s="5">
        <v>15.88</v>
      </c>
    </row>
    <row r="4646" spans="1:2" x14ac:dyDescent="0.3">
      <c r="A4646" s="5" t="s">
        <v>242</v>
      </c>
      <c r="B4646" s="5">
        <v>5318.89</v>
      </c>
    </row>
    <row r="4647" spans="1:2" x14ac:dyDescent="0.3">
      <c r="A4647" s="5" t="s">
        <v>424</v>
      </c>
      <c r="B4647" s="5">
        <v>1033.93</v>
      </c>
    </row>
    <row r="4648" spans="1:2" x14ac:dyDescent="0.3">
      <c r="A4648" s="5" t="s">
        <v>291</v>
      </c>
      <c r="B4648" s="5">
        <v>265.35000000000002</v>
      </c>
    </row>
    <row r="4649" spans="1:2" x14ac:dyDescent="0.3">
      <c r="A4649" s="5" t="s">
        <v>1076</v>
      </c>
      <c r="B4649" s="5">
        <v>4846.74</v>
      </c>
    </row>
    <row r="4650" spans="1:2" x14ac:dyDescent="0.3">
      <c r="A4650" s="5" t="s">
        <v>1076</v>
      </c>
      <c r="B4650" s="5">
        <v>2548.3000000000002</v>
      </c>
    </row>
    <row r="4651" spans="1:2" x14ac:dyDescent="0.3">
      <c r="A4651" s="5" t="s">
        <v>968</v>
      </c>
      <c r="B4651" s="5">
        <v>8468.6299999999992</v>
      </c>
    </row>
    <row r="4652" spans="1:2" x14ac:dyDescent="0.3">
      <c r="A4652" s="5" t="s">
        <v>1129</v>
      </c>
      <c r="B4652" s="5">
        <v>6045.98</v>
      </c>
    </row>
    <row r="4653" spans="1:2" x14ac:dyDescent="0.3">
      <c r="A4653" s="5" t="s">
        <v>1120</v>
      </c>
      <c r="B4653" s="5">
        <v>5979.84</v>
      </c>
    </row>
    <row r="4654" spans="1:2" x14ac:dyDescent="0.3">
      <c r="A4654" s="5" t="s">
        <v>1120</v>
      </c>
      <c r="B4654" s="5">
        <v>175.76</v>
      </c>
    </row>
    <row r="4655" spans="1:2" x14ac:dyDescent="0.3">
      <c r="A4655" s="5" t="s">
        <v>1177</v>
      </c>
      <c r="B4655" s="5">
        <v>2569.6264999999999</v>
      </c>
    </row>
    <row r="4656" spans="1:2" x14ac:dyDescent="0.3">
      <c r="A4656" s="5" t="s">
        <v>904</v>
      </c>
      <c r="B4656" s="5">
        <v>368.02449999999999</v>
      </c>
    </row>
    <row r="4657" spans="1:2" x14ac:dyDescent="0.3">
      <c r="A4657" s="5" t="s">
        <v>926</v>
      </c>
      <c r="B4657" s="5">
        <v>56.695</v>
      </c>
    </row>
    <row r="4658" spans="1:2" x14ac:dyDescent="0.3">
      <c r="A4658" s="5" t="s">
        <v>807</v>
      </c>
      <c r="B4658" s="5">
        <v>402.49</v>
      </c>
    </row>
    <row r="4659" spans="1:2" x14ac:dyDescent="0.3">
      <c r="A4659" s="5" t="s">
        <v>807</v>
      </c>
      <c r="B4659" s="5">
        <v>1754.29</v>
      </c>
    </row>
    <row r="4660" spans="1:2" x14ac:dyDescent="0.3">
      <c r="A4660" s="5" t="s">
        <v>190</v>
      </c>
      <c r="B4660" s="5">
        <v>1350.5309999999999</v>
      </c>
    </row>
    <row r="4661" spans="1:2" x14ac:dyDescent="0.3">
      <c r="A4661" s="5" t="s">
        <v>205</v>
      </c>
      <c r="B4661" s="5">
        <v>87.21</v>
      </c>
    </row>
    <row r="4662" spans="1:2" x14ac:dyDescent="0.3">
      <c r="A4662" s="5" t="s">
        <v>205</v>
      </c>
      <c r="B4662" s="5">
        <v>50.19</v>
      </c>
    </row>
    <row r="4663" spans="1:2" x14ac:dyDescent="0.3">
      <c r="A4663" s="5" t="s">
        <v>1184</v>
      </c>
      <c r="B4663" s="5">
        <v>1388.91</v>
      </c>
    </row>
    <row r="4664" spans="1:2" x14ac:dyDescent="0.3">
      <c r="A4664" s="5" t="s">
        <v>1184</v>
      </c>
      <c r="B4664" s="5">
        <v>1806.65</v>
      </c>
    </row>
    <row r="4665" spans="1:2" x14ac:dyDescent="0.3">
      <c r="A4665" s="5" t="s">
        <v>540</v>
      </c>
      <c r="B4665" s="5">
        <v>113.8</v>
      </c>
    </row>
    <row r="4666" spans="1:2" x14ac:dyDescent="0.3">
      <c r="A4666" s="5" t="s">
        <v>540</v>
      </c>
      <c r="B4666" s="5">
        <v>480.13</v>
      </c>
    </row>
    <row r="4667" spans="1:2" x14ac:dyDescent="0.3">
      <c r="A4667" s="5" t="s">
        <v>1199</v>
      </c>
      <c r="B4667" s="5">
        <v>7341.96</v>
      </c>
    </row>
    <row r="4668" spans="1:2" x14ac:dyDescent="0.3">
      <c r="A4668" s="5" t="s">
        <v>437</v>
      </c>
      <c r="B4668" s="5">
        <v>3291.13</v>
      </c>
    </row>
    <row r="4669" spans="1:2" x14ac:dyDescent="0.3">
      <c r="A4669" s="5" t="s">
        <v>437</v>
      </c>
      <c r="B4669" s="5">
        <v>736.96</v>
      </c>
    </row>
    <row r="4670" spans="1:2" x14ac:dyDescent="0.3">
      <c r="A4670" s="5" t="s">
        <v>1055</v>
      </c>
      <c r="B4670" s="5">
        <v>420.76</v>
      </c>
    </row>
    <row r="4671" spans="1:2" x14ac:dyDescent="0.3">
      <c r="A4671" s="5" t="s">
        <v>1055</v>
      </c>
      <c r="B4671" s="5">
        <v>1676.46</v>
      </c>
    </row>
    <row r="4672" spans="1:2" x14ac:dyDescent="0.3">
      <c r="A4672" s="5" t="s">
        <v>1055</v>
      </c>
      <c r="B4672" s="5">
        <v>145.66</v>
      </c>
    </row>
    <row r="4673" spans="1:2" x14ac:dyDescent="0.3">
      <c r="A4673" s="5" t="s">
        <v>267</v>
      </c>
      <c r="B4673" s="5">
        <v>7381.19</v>
      </c>
    </row>
    <row r="4674" spans="1:2" x14ac:dyDescent="0.3">
      <c r="A4674" s="5" t="s">
        <v>1230</v>
      </c>
      <c r="B4674" s="5">
        <v>24.2</v>
      </c>
    </row>
    <row r="4675" spans="1:2" x14ac:dyDescent="0.3">
      <c r="A4675" s="5" t="s">
        <v>236</v>
      </c>
      <c r="B4675" s="5">
        <v>524.21199999999999</v>
      </c>
    </row>
    <row r="4676" spans="1:2" x14ac:dyDescent="0.3">
      <c r="A4676" s="5" t="s">
        <v>1048</v>
      </c>
      <c r="B4676" s="5">
        <v>466.35</v>
      </c>
    </row>
    <row r="4677" spans="1:2" x14ac:dyDescent="0.3">
      <c r="A4677" s="5" t="s">
        <v>622</v>
      </c>
      <c r="B4677" s="5">
        <v>108.21</v>
      </c>
    </row>
    <row r="4678" spans="1:2" x14ac:dyDescent="0.3">
      <c r="A4678" s="5" t="s">
        <v>936</v>
      </c>
      <c r="B4678" s="5">
        <v>10462.540000000001</v>
      </c>
    </row>
    <row r="4679" spans="1:2" x14ac:dyDescent="0.3">
      <c r="A4679" s="5" t="s">
        <v>359</v>
      </c>
      <c r="B4679" s="5">
        <v>480.39</v>
      </c>
    </row>
    <row r="4680" spans="1:2" x14ac:dyDescent="0.3">
      <c r="A4680" s="5" t="s">
        <v>1095</v>
      </c>
      <c r="B4680" s="5">
        <v>66.92</v>
      </c>
    </row>
    <row r="4681" spans="1:2" x14ac:dyDescent="0.3">
      <c r="A4681" s="5" t="s">
        <v>577</v>
      </c>
      <c r="B4681" s="5">
        <v>11904.55</v>
      </c>
    </row>
    <row r="4682" spans="1:2" x14ac:dyDescent="0.3">
      <c r="A4682" s="5" t="s">
        <v>1123</v>
      </c>
      <c r="B4682" s="5">
        <v>203.35</v>
      </c>
    </row>
    <row r="4683" spans="1:2" x14ac:dyDescent="0.3">
      <c r="A4683" s="5" t="s">
        <v>1123</v>
      </c>
      <c r="B4683" s="5">
        <v>44.52</v>
      </c>
    </row>
    <row r="4684" spans="1:2" x14ac:dyDescent="0.3">
      <c r="A4684" s="5" t="s">
        <v>1123</v>
      </c>
      <c r="B4684" s="5">
        <v>58.9</v>
      </c>
    </row>
    <row r="4685" spans="1:2" x14ac:dyDescent="0.3">
      <c r="A4685" s="5" t="s">
        <v>1123</v>
      </c>
      <c r="B4685" s="5">
        <v>602.42049999999995</v>
      </c>
    </row>
    <row r="4686" spans="1:2" x14ac:dyDescent="0.3">
      <c r="A4686" s="5" t="s">
        <v>1073</v>
      </c>
      <c r="B4686" s="5">
        <v>1736.26</v>
      </c>
    </row>
    <row r="4687" spans="1:2" x14ac:dyDescent="0.3">
      <c r="A4687" s="5" t="s">
        <v>1010</v>
      </c>
      <c r="B4687" s="5">
        <v>1786.04</v>
      </c>
    </row>
    <row r="4688" spans="1:2" x14ac:dyDescent="0.3">
      <c r="A4688" s="5" t="s">
        <v>869</v>
      </c>
      <c r="B4688" s="5">
        <v>100.4</v>
      </c>
    </row>
    <row r="4689" spans="1:2" x14ac:dyDescent="0.3">
      <c r="A4689" s="5" t="s">
        <v>869</v>
      </c>
      <c r="B4689" s="5">
        <v>327.14999999999998</v>
      </c>
    </row>
    <row r="4690" spans="1:2" x14ac:dyDescent="0.3">
      <c r="A4690" s="5" t="s">
        <v>1191</v>
      </c>
      <c r="B4690" s="5">
        <v>945.36</v>
      </c>
    </row>
    <row r="4691" spans="1:2" x14ac:dyDescent="0.3">
      <c r="A4691" s="5" t="s">
        <v>133</v>
      </c>
      <c r="B4691" s="5">
        <v>37.22</v>
      </c>
    </row>
    <row r="4692" spans="1:2" x14ac:dyDescent="0.3">
      <c r="A4692" s="5" t="s">
        <v>942</v>
      </c>
      <c r="B4692" s="5">
        <v>30.51</v>
      </c>
    </row>
    <row r="4693" spans="1:2" x14ac:dyDescent="0.3">
      <c r="A4693" s="5" t="s">
        <v>942</v>
      </c>
      <c r="B4693" s="5">
        <v>127.8</v>
      </c>
    </row>
    <row r="4694" spans="1:2" x14ac:dyDescent="0.3">
      <c r="A4694" s="5" t="s">
        <v>543</v>
      </c>
      <c r="B4694" s="5">
        <v>1776.96</v>
      </c>
    </row>
    <row r="4695" spans="1:2" x14ac:dyDescent="0.3">
      <c r="A4695" s="5" t="s">
        <v>543</v>
      </c>
      <c r="B4695" s="5">
        <v>3642.14</v>
      </c>
    </row>
    <row r="4696" spans="1:2" x14ac:dyDescent="0.3">
      <c r="A4696" s="5" t="s">
        <v>543</v>
      </c>
      <c r="B4696" s="5">
        <v>2982.5</v>
      </c>
    </row>
    <row r="4697" spans="1:2" x14ac:dyDescent="0.3">
      <c r="A4697" s="5" t="s">
        <v>257</v>
      </c>
      <c r="B4697" s="5">
        <v>600.22</v>
      </c>
    </row>
    <row r="4698" spans="1:2" x14ac:dyDescent="0.3">
      <c r="A4698" s="5" t="s">
        <v>1199</v>
      </c>
      <c r="B4698" s="5">
        <v>269.27999999999997</v>
      </c>
    </row>
    <row r="4699" spans="1:2" x14ac:dyDescent="0.3">
      <c r="A4699" s="5" t="s">
        <v>428</v>
      </c>
      <c r="B4699" s="5">
        <v>125.9</v>
      </c>
    </row>
    <row r="4700" spans="1:2" x14ac:dyDescent="0.3">
      <c r="A4700" s="5" t="s">
        <v>205</v>
      </c>
      <c r="B4700" s="5">
        <v>762.2</v>
      </c>
    </row>
    <row r="4701" spans="1:2" x14ac:dyDescent="0.3">
      <c r="A4701" s="5" t="s">
        <v>205</v>
      </c>
      <c r="B4701" s="5">
        <v>235.45</v>
      </c>
    </row>
    <row r="4702" spans="1:2" x14ac:dyDescent="0.3">
      <c r="A4702" s="5" t="s">
        <v>55</v>
      </c>
      <c r="B4702" s="5">
        <v>161.87</v>
      </c>
    </row>
    <row r="4703" spans="1:2" x14ac:dyDescent="0.3">
      <c r="A4703" s="5" t="s">
        <v>169</v>
      </c>
      <c r="B4703" s="5">
        <v>117.78</v>
      </c>
    </row>
    <row r="4704" spans="1:2" x14ac:dyDescent="0.3">
      <c r="A4704" s="5" t="s">
        <v>169</v>
      </c>
      <c r="B4704" s="5">
        <v>2463.2404999999999</v>
      </c>
    </row>
    <row r="4705" spans="1:2" x14ac:dyDescent="0.3">
      <c r="A4705" s="5" t="s">
        <v>1009</v>
      </c>
      <c r="B4705" s="5">
        <v>267.06</v>
      </c>
    </row>
    <row r="4706" spans="1:2" x14ac:dyDescent="0.3">
      <c r="A4706" s="5" t="s">
        <v>1009</v>
      </c>
      <c r="B4706" s="5">
        <v>449.79</v>
      </c>
    </row>
    <row r="4707" spans="1:2" x14ac:dyDescent="0.3">
      <c r="A4707" s="5" t="s">
        <v>1114</v>
      </c>
      <c r="B4707" s="5">
        <v>45.38</v>
      </c>
    </row>
    <row r="4708" spans="1:2" x14ac:dyDescent="0.3">
      <c r="A4708" s="5" t="s">
        <v>1114</v>
      </c>
      <c r="B4708" s="5">
        <v>163.31049999999999</v>
      </c>
    </row>
    <row r="4709" spans="1:2" x14ac:dyDescent="0.3">
      <c r="A4709" s="5" t="s">
        <v>1215</v>
      </c>
      <c r="B4709" s="5">
        <v>190.99</v>
      </c>
    </row>
    <row r="4710" spans="1:2" x14ac:dyDescent="0.3">
      <c r="A4710" s="5" t="s">
        <v>635</v>
      </c>
      <c r="B4710" s="5">
        <v>512.78</v>
      </c>
    </row>
    <row r="4711" spans="1:2" x14ac:dyDescent="0.3">
      <c r="A4711" s="5" t="s">
        <v>144</v>
      </c>
      <c r="B4711" s="5">
        <v>628.73</v>
      </c>
    </row>
    <row r="4712" spans="1:2" x14ac:dyDescent="0.3">
      <c r="A4712" s="5" t="s">
        <v>144</v>
      </c>
      <c r="B4712" s="5">
        <v>385.81</v>
      </c>
    </row>
    <row r="4713" spans="1:2" x14ac:dyDescent="0.3">
      <c r="A4713" s="5" t="s">
        <v>452</v>
      </c>
      <c r="B4713" s="5">
        <v>123.92</v>
      </c>
    </row>
    <row r="4714" spans="1:2" x14ac:dyDescent="0.3">
      <c r="A4714" s="5" t="s">
        <v>562</v>
      </c>
      <c r="B4714" s="5">
        <v>265.88</v>
      </c>
    </row>
    <row r="4715" spans="1:2" x14ac:dyDescent="0.3">
      <c r="A4715" s="5" t="s">
        <v>562</v>
      </c>
      <c r="B4715" s="5">
        <v>1500.82</v>
      </c>
    </row>
    <row r="4716" spans="1:2" x14ac:dyDescent="0.3">
      <c r="A4716" s="5" t="s">
        <v>562</v>
      </c>
      <c r="B4716" s="5">
        <v>3093.864</v>
      </c>
    </row>
    <row r="4717" spans="1:2" x14ac:dyDescent="0.3">
      <c r="A4717" s="5" t="s">
        <v>646</v>
      </c>
      <c r="B4717" s="5">
        <v>7.15</v>
      </c>
    </row>
    <row r="4718" spans="1:2" x14ac:dyDescent="0.3">
      <c r="A4718" s="5" t="s">
        <v>1009</v>
      </c>
      <c r="B4718" s="5">
        <v>2272.56</v>
      </c>
    </row>
    <row r="4719" spans="1:2" x14ac:dyDescent="0.3">
      <c r="A4719" s="5" t="s">
        <v>1063</v>
      </c>
      <c r="B4719" s="5">
        <v>187.28</v>
      </c>
    </row>
    <row r="4720" spans="1:2" x14ac:dyDescent="0.3">
      <c r="A4720" s="5" t="s">
        <v>684</v>
      </c>
      <c r="B4720" s="5">
        <v>59.62</v>
      </c>
    </row>
    <row r="4721" spans="1:2" x14ac:dyDescent="0.3">
      <c r="A4721" s="5" t="s">
        <v>957</v>
      </c>
      <c r="B4721" s="5">
        <v>153.01</v>
      </c>
    </row>
    <row r="4722" spans="1:2" x14ac:dyDescent="0.3">
      <c r="A4722" s="5" t="s">
        <v>784</v>
      </c>
      <c r="B4722" s="5">
        <v>410.03</v>
      </c>
    </row>
    <row r="4723" spans="1:2" x14ac:dyDescent="0.3">
      <c r="A4723" s="5" t="s">
        <v>1141</v>
      </c>
      <c r="B4723" s="5">
        <v>763.6484999999999</v>
      </c>
    </row>
    <row r="4724" spans="1:2" x14ac:dyDescent="0.3">
      <c r="A4724" s="5" t="s">
        <v>362</v>
      </c>
      <c r="B4724" s="5">
        <v>271.33999999999997</v>
      </c>
    </row>
    <row r="4725" spans="1:2" x14ac:dyDescent="0.3">
      <c r="A4725" s="5" t="s">
        <v>88</v>
      </c>
      <c r="B4725" s="5">
        <v>477.76</v>
      </c>
    </row>
    <row r="4726" spans="1:2" x14ac:dyDescent="0.3">
      <c r="A4726" s="5" t="s">
        <v>88</v>
      </c>
      <c r="B4726" s="5">
        <v>112.18</v>
      </c>
    </row>
    <row r="4727" spans="1:2" x14ac:dyDescent="0.3">
      <c r="A4727" s="5" t="s">
        <v>1095</v>
      </c>
      <c r="B4727" s="5">
        <v>192.21</v>
      </c>
    </row>
    <row r="4728" spans="1:2" x14ac:dyDescent="0.3">
      <c r="A4728" s="5" t="s">
        <v>1231</v>
      </c>
      <c r="B4728" s="5">
        <v>12457.63</v>
      </c>
    </row>
    <row r="4729" spans="1:2" x14ac:dyDescent="0.3">
      <c r="A4729" s="5" t="s">
        <v>784</v>
      </c>
      <c r="B4729" s="5">
        <v>3801.27</v>
      </c>
    </row>
    <row r="4730" spans="1:2" x14ac:dyDescent="0.3">
      <c r="A4730" s="5" t="s">
        <v>1232</v>
      </c>
      <c r="B4730" s="5">
        <v>207.54</v>
      </c>
    </row>
    <row r="4731" spans="1:2" x14ac:dyDescent="0.3">
      <c r="A4731" s="5" t="s">
        <v>1232</v>
      </c>
      <c r="B4731" s="5">
        <v>17.329999999999998</v>
      </c>
    </row>
    <row r="4732" spans="1:2" x14ac:dyDescent="0.3">
      <c r="A4732" s="5" t="s">
        <v>315</v>
      </c>
      <c r="B4732" s="5">
        <v>57.73</v>
      </c>
    </row>
    <row r="4733" spans="1:2" x14ac:dyDescent="0.3">
      <c r="A4733" s="5" t="s">
        <v>1233</v>
      </c>
      <c r="B4733" s="5">
        <v>290.07</v>
      </c>
    </row>
    <row r="4734" spans="1:2" x14ac:dyDescent="0.3">
      <c r="A4734" s="5" t="s">
        <v>641</v>
      </c>
      <c r="B4734" s="5">
        <v>1619.51</v>
      </c>
    </row>
    <row r="4735" spans="1:2" x14ac:dyDescent="0.3">
      <c r="A4735" s="5" t="s">
        <v>133</v>
      </c>
      <c r="B4735" s="5">
        <v>196.81</v>
      </c>
    </row>
    <row r="4736" spans="1:2" x14ac:dyDescent="0.3">
      <c r="A4736" s="5" t="s">
        <v>962</v>
      </c>
      <c r="B4736" s="5">
        <v>260.13</v>
      </c>
    </row>
    <row r="4737" spans="1:2" x14ac:dyDescent="0.3">
      <c r="A4737" s="5" t="s">
        <v>437</v>
      </c>
      <c r="B4737" s="5">
        <v>2333.06</v>
      </c>
    </row>
    <row r="4738" spans="1:2" x14ac:dyDescent="0.3">
      <c r="A4738" s="5" t="s">
        <v>1047</v>
      </c>
      <c r="B4738" s="5">
        <v>56.26</v>
      </c>
    </row>
    <row r="4739" spans="1:2" x14ac:dyDescent="0.3">
      <c r="A4739" s="5" t="s">
        <v>93</v>
      </c>
      <c r="B4739" s="5">
        <v>242.36</v>
      </c>
    </row>
    <row r="4740" spans="1:2" x14ac:dyDescent="0.3">
      <c r="A4740" s="5" t="s">
        <v>93</v>
      </c>
      <c r="B4740" s="5">
        <v>802.19</v>
      </c>
    </row>
    <row r="4741" spans="1:2" x14ac:dyDescent="0.3">
      <c r="A4741" s="5" t="s">
        <v>93</v>
      </c>
      <c r="B4741" s="5">
        <v>63.52</v>
      </c>
    </row>
    <row r="4742" spans="1:2" x14ac:dyDescent="0.3">
      <c r="A4742" s="5" t="s">
        <v>746</v>
      </c>
      <c r="B4742" s="5">
        <v>6995.56</v>
      </c>
    </row>
    <row r="4743" spans="1:2" x14ac:dyDescent="0.3">
      <c r="A4743" s="5" t="s">
        <v>492</v>
      </c>
      <c r="B4743" s="5">
        <v>8213.3700000000008</v>
      </c>
    </row>
    <row r="4744" spans="1:2" x14ac:dyDescent="0.3">
      <c r="A4744" s="5" t="s">
        <v>492</v>
      </c>
      <c r="B4744" s="5">
        <v>109.01</v>
      </c>
    </row>
    <row r="4745" spans="1:2" x14ac:dyDescent="0.3">
      <c r="A4745" s="5" t="s">
        <v>1234</v>
      </c>
      <c r="B4745" s="5">
        <v>138.88</v>
      </c>
    </row>
    <row r="4746" spans="1:2" x14ac:dyDescent="0.3">
      <c r="A4746" s="5" t="s">
        <v>874</v>
      </c>
      <c r="B4746" s="5">
        <v>332.95</v>
      </c>
    </row>
    <row r="4747" spans="1:2" x14ac:dyDescent="0.3">
      <c r="A4747" s="5" t="s">
        <v>696</v>
      </c>
      <c r="B4747" s="5">
        <v>371.94</v>
      </c>
    </row>
    <row r="4748" spans="1:2" x14ac:dyDescent="0.3">
      <c r="A4748" s="5" t="s">
        <v>1235</v>
      </c>
      <c r="B4748" s="5">
        <v>463.93</v>
      </c>
    </row>
    <row r="4749" spans="1:2" x14ac:dyDescent="0.3">
      <c r="A4749" s="5" t="s">
        <v>846</v>
      </c>
      <c r="B4749" s="5">
        <v>10791.38</v>
      </c>
    </row>
    <row r="4750" spans="1:2" x14ac:dyDescent="0.3">
      <c r="A4750" s="5" t="s">
        <v>1097</v>
      </c>
      <c r="B4750" s="5">
        <v>226.15</v>
      </c>
    </row>
    <row r="4751" spans="1:2" x14ac:dyDescent="0.3">
      <c r="A4751" s="5" t="s">
        <v>1236</v>
      </c>
      <c r="B4751" s="5">
        <v>539.82000000000005</v>
      </c>
    </row>
    <row r="4752" spans="1:2" x14ac:dyDescent="0.3">
      <c r="A4752" s="5" t="s">
        <v>1236</v>
      </c>
      <c r="B4752" s="5">
        <v>1029.8855000000001</v>
      </c>
    </row>
    <row r="4753" spans="1:2" x14ac:dyDescent="0.3">
      <c r="A4753" s="5" t="s">
        <v>485</v>
      </c>
      <c r="B4753" s="5">
        <v>267.58</v>
      </c>
    </row>
    <row r="4754" spans="1:2" x14ac:dyDescent="0.3">
      <c r="A4754" s="5" t="s">
        <v>398</v>
      </c>
      <c r="B4754" s="5">
        <v>92.77</v>
      </c>
    </row>
    <row r="4755" spans="1:2" x14ac:dyDescent="0.3">
      <c r="A4755" s="5" t="s">
        <v>771</v>
      </c>
      <c r="B4755" s="5">
        <v>4531.34</v>
      </c>
    </row>
    <row r="4756" spans="1:2" x14ac:dyDescent="0.3">
      <c r="A4756" s="5" t="s">
        <v>1237</v>
      </c>
      <c r="B4756" s="5">
        <v>574.5</v>
      </c>
    </row>
    <row r="4757" spans="1:2" x14ac:dyDescent="0.3">
      <c r="A4757" s="5" t="s">
        <v>1238</v>
      </c>
      <c r="B4757" s="5">
        <v>262.94</v>
      </c>
    </row>
    <row r="4758" spans="1:2" x14ac:dyDescent="0.3">
      <c r="A4758" s="5" t="s">
        <v>253</v>
      </c>
      <c r="B4758" s="5">
        <v>138.16999999999999</v>
      </c>
    </row>
    <row r="4759" spans="1:2" x14ac:dyDescent="0.3">
      <c r="A4759" s="5" t="s">
        <v>605</v>
      </c>
      <c r="B4759" s="5">
        <v>216.87</v>
      </c>
    </row>
    <row r="4760" spans="1:2" x14ac:dyDescent="0.3">
      <c r="A4760" s="5" t="s">
        <v>435</v>
      </c>
      <c r="B4760" s="5">
        <v>50.99</v>
      </c>
    </row>
    <row r="4761" spans="1:2" x14ac:dyDescent="0.3">
      <c r="A4761" s="5" t="s">
        <v>1200</v>
      </c>
      <c r="B4761" s="5">
        <v>185.83</v>
      </c>
    </row>
    <row r="4762" spans="1:2" x14ac:dyDescent="0.3">
      <c r="A4762" s="5" t="s">
        <v>1085</v>
      </c>
      <c r="B4762" s="5">
        <v>130.16</v>
      </c>
    </row>
    <row r="4763" spans="1:2" x14ac:dyDescent="0.3">
      <c r="A4763" s="5" t="s">
        <v>261</v>
      </c>
      <c r="B4763" s="5">
        <v>125.57</v>
      </c>
    </row>
    <row r="4764" spans="1:2" x14ac:dyDescent="0.3">
      <c r="A4764" s="5" t="s">
        <v>744</v>
      </c>
      <c r="B4764" s="5">
        <v>349.43</v>
      </c>
    </row>
    <row r="4765" spans="1:2" x14ac:dyDescent="0.3">
      <c r="A4765" s="5" t="s">
        <v>744</v>
      </c>
      <c r="B4765" s="5">
        <v>58.33</v>
      </c>
    </row>
    <row r="4766" spans="1:2" x14ac:dyDescent="0.3">
      <c r="A4766" s="5" t="s">
        <v>744</v>
      </c>
      <c r="B4766" s="5">
        <v>10377.219999999999</v>
      </c>
    </row>
    <row r="4767" spans="1:2" x14ac:dyDescent="0.3">
      <c r="A4767" s="5" t="s">
        <v>1203</v>
      </c>
      <c r="B4767" s="5">
        <v>9046.33</v>
      </c>
    </row>
    <row r="4768" spans="1:2" x14ac:dyDescent="0.3">
      <c r="A4768" s="5" t="s">
        <v>1203</v>
      </c>
      <c r="B4768" s="5">
        <v>367.96</v>
      </c>
    </row>
    <row r="4769" spans="1:2" x14ac:dyDescent="0.3">
      <c r="A4769" s="5" t="s">
        <v>1203</v>
      </c>
      <c r="B4769" s="5">
        <v>159.05000000000001</v>
      </c>
    </row>
    <row r="4770" spans="1:2" x14ac:dyDescent="0.3">
      <c r="A4770" s="5" t="s">
        <v>1203</v>
      </c>
      <c r="B4770" s="5">
        <v>116.14</v>
      </c>
    </row>
    <row r="4771" spans="1:2" x14ac:dyDescent="0.3">
      <c r="A4771" s="5" t="s">
        <v>397</v>
      </c>
      <c r="B4771" s="5">
        <v>232.21</v>
      </c>
    </row>
    <row r="4772" spans="1:2" x14ac:dyDescent="0.3">
      <c r="A4772" s="5" t="s">
        <v>397</v>
      </c>
      <c r="B4772" s="5">
        <v>88.3</v>
      </c>
    </row>
    <row r="4773" spans="1:2" x14ac:dyDescent="0.3">
      <c r="A4773" s="5" t="s">
        <v>370</v>
      </c>
      <c r="B4773" s="5">
        <v>140.66</v>
      </c>
    </row>
    <row r="4774" spans="1:2" x14ac:dyDescent="0.3">
      <c r="A4774" s="5" t="s">
        <v>370</v>
      </c>
      <c r="B4774" s="5">
        <v>42.89</v>
      </c>
    </row>
    <row r="4775" spans="1:2" x14ac:dyDescent="0.3">
      <c r="A4775" s="5" t="s">
        <v>525</v>
      </c>
      <c r="B4775" s="5">
        <v>226.5</v>
      </c>
    </row>
    <row r="4776" spans="1:2" x14ac:dyDescent="0.3">
      <c r="A4776" s="5" t="s">
        <v>525</v>
      </c>
      <c r="B4776" s="5">
        <v>438.93</v>
      </c>
    </row>
    <row r="4777" spans="1:2" x14ac:dyDescent="0.3">
      <c r="A4777" s="5" t="s">
        <v>632</v>
      </c>
      <c r="B4777" s="5">
        <v>1794.03</v>
      </c>
    </row>
    <row r="4778" spans="1:2" x14ac:dyDescent="0.3">
      <c r="A4778" s="5" t="s">
        <v>1140</v>
      </c>
      <c r="B4778" s="5">
        <v>15251.5</v>
      </c>
    </row>
    <row r="4779" spans="1:2" x14ac:dyDescent="0.3">
      <c r="A4779" s="5" t="s">
        <v>934</v>
      </c>
      <c r="B4779" s="5">
        <v>1961.7914999999998</v>
      </c>
    </row>
    <row r="4780" spans="1:2" x14ac:dyDescent="0.3">
      <c r="A4780" s="5" t="s">
        <v>889</v>
      </c>
      <c r="B4780" s="5">
        <v>6168.07</v>
      </c>
    </row>
    <row r="4781" spans="1:2" x14ac:dyDescent="0.3">
      <c r="A4781" s="5" t="s">
        <v>267</v>
      </c>
      <c r="B4781" s="5">
        <v>1488.86</v>
      </c>
    </row>
    <row r="4782" spans="1:2" x14ac:dyDescent="0.3">
      <c r="A4782" s="5" t="s">
        <v>154</v>
      </c>
      <c r="B4782" s="5">
        <v>109.58</v>
      </c>
    </row>
    <row r="4783" spans="1:2" x14ac:dyDescent="0.3">
      <c r="A4783" s="5" t="s">
        <v>1239</v>
      </c>
      <c r="B4783" s="5">
        <v>462.36600000000004</v>
      </c>
    </row>
    <row r="4784" spans="1:2" x14ac:dyDescent="0.3">
      <c r="A4784" s="5" t="s">
        <v>1240</v>
      </c>
      <c r="B4784" s="5">
        <v>336.48</v>
      </c>
    </row>
    <row r="4785" spans="1:2" x14ac:dyDescent="0.3">
      <c r="A4785" s="5" t="s">
        <v>178</v>
      </c>
      <c r="B4785" s="5">
        <v>367.53</v>
      </c>
    </row>
    <row r="4786" spans="1:2" x14ac:dyDescent="0.3">
      <c r="A4786" s="5" t="s">
        <v>558</v>
      </c>
      <c r="B4786" s="5">
        <v>1616.87</v>
      </c>
    </row>
    <row r="4787" spans="1:2" x14ac:dyDescent="0.3">
      <c r="A4787" s="5" t="s">
        <v>972</v>
      </c>
      <c r="B4787" s="5">
        <v>1521.1344999999999</v>
      </c>
    </row>
    <row r="4788" spans="1:2" x14ac:dyDescent="0.3">
      <c r="A4788" s="5" t="s">
        <v>1036</v>
      </c>
      <c r="B4788" s="5">
        <v>164.78</v>
      </c>
    </row>
    <row r="4789" spans="1:2" x14ac:dyDescent="0.3">
      <c r="A4789" s="5" t="s">
        <v>311</v>
      </c>
      <c r="B4789" s="5">
        <v>103.39</v>
      </c>
    </row>
    <row r="4790" spans="1:2" x14ac:dyDescent="0.3">
      <c r="A4790" s="5" t="s">
        <v>311</v>
      </c>
      <c r="B4790" s="5">
        <v>435.39</v>
      </c>
    </row>
    <row r="4791" spans="1:2" x14ac:dyDescent="0.3">
      <c r="A4791" s="5" t="s">
        <v>922</v>
      </c>
      <c r="B4791" s="5">
        <v>43.9</v>
      </c>
    </row>
    <row r="4792" spans="1:2" x14ac:dyDescent="0.3">
      <c r="A4792" s="5" t="s">
        <v>922</v>
      </c>
      <c r="B4792" s="5">
        <v>236.28</v>
      </c>
    </row>
    <row r="4793" spans="1:2" x14ac:dyDescent="0.3">
      <c r="A4793" s="5" t="s">
        <v>795</v>
      </c>
      <c r="B4793" s="5">
        <v>26.68</v>
      </c>
    </row>
    <row r="4794" spans="1:2" x14ac:dyDescent="0.3">
      <c r="A4794" s="5" t="s">
        <v>690</v>
      </c>
      <c r="B4794" s="5">
        <v>2536.1799999999998</v>
      </c>
    </row>
    <row r="4795" spans="1:2" x14ac:dyDescent="0.3">
      <c r="A4795" s="5" t="s">
        <v>1241</v>
      </c>
      <c r="B4795" s="5">
        <v>38.56</v>
      </c>
    </row>
    <row r="4796" spans="1:2" x14ac:dyDescent="0.3">
      <c r="A4796" s="5" t="s">
        <v>1241</v>
      </c>
      <c r="B4796" s="5">
        <v>764.32</v>
      </c>
    </row>
    <row r="4797" spans="1:2" x14ac:dyDescent="0.3">
      <c r="A4797" s="5" t="s">
        <v>854</v>
      </c>
      <c r="B4797" s="5">
        <v>1415.1480000000001</v>
      </c>
    </row>
    <row r="4798" spans="1:2" x14ac:dyDescent="0.3">
      <c r="A4798" s="5" t="s">
        <v>45</v>
      </c>
      <c r="B4798" s="5">
        <v>2251.9135000000001</v>
      </c>
    </row>
    <row r="4799" spans="1:2" x14ac:dyDescent="0.3">
      <c r="A4799" s="5" t="s">
        <v>937</v>
      </c>
      <c r="B4799" s="5">
        <v>3077.7310000000002</v>
      </c>
    </row>
    <row r="4800" spans="1:2" x14ac:dyDescent="0.3">
      <c r="A4800" s="5" t="s">
        <v>807</v>
      </c>
      <c r="B4800" s="5">
        <v>315.79199999999997</v>
      </c>
    </row>
    <row r="4801" spans="1:2" x14ac:dyDescent="0.3">
      <c r="A4801" s="5" t="s">
        <v>1236</v>
      </c>
      <c r="B4801" s="5">
        <v>299.94</v>
      </c>
    </row>
    <row r="4802" spans="1:2" x14ac:dyDescent="0.3">
      <c r="A4802" s="5" t="s">
        <v>784</v>
      </c>
      <c r="B4802" s="5">
        <v>136.79</v>
      </c>
    </row>
    <row r="4803" spans="1:2" x14ac:dyDescent="0.3">
      <c r="A4803" s="5" t="s">
        <v>73</v>
      </c>
      <c r="B4803" s="5">
        <v>4097.1445000000003</v>
      </c>
    </row>
    <row r="4804" spans="1:2" x14ac:dyDescent="0.3">
      <c r="A4804" s="5" t="s">
        <v>383</v>
      </c>
      <c r="B4804" s="5">
        <v>34.42</v>
      </c>
    </row>
    <row r="4805" spans="1:2" x14ac:dyDescent="0.3">
      <c r="A4805" s="5" t="s">
        <v>383</v>
      </c>
      <c r="B4805" s="5">
        <v>172.76</v>
      </c>
    </row>
    <row r="4806" spans="1:2" x14ac:dyDescent="0.3">
      <c r="A4806" s="5" t="s">
        <v>383</v>
      </c>
      <c r="B4806" s="5">
        <v>853.16200000000003</v>
      </c>
    </row>
    <row r="4807" spans="1:2" x14ac:dyDescent="0.3">
      <c r="A4807" s="5" t="s">
        <v>1178</v>
      </c>
      <c r="B4807" s="5">
        <v>293.27</v>
      </c>
    </row>
    <row r="4808" spans="1:2" x14ac:dyDescent="0.3">
      <c r="A4808" s="5" t="s">
        <v>1242</v>
      </c>
      <c r="B4808" s="5">
        <v>27</v>
      </c>
    </row>
    <row r="4809" spans="1:2" x14ac:dyDescent="0.3">
      <c r="A4809" s="5" t="s">
        <v>57</v>
      </c>
      <c r="B4809" s="5">
        <v>336.34</v>
      </c>
    </row>
    <row r="4810" spans="1:2" x14ac:dyDescent="0.3">
      <c r="A4810" s="5" t="s">
        <v>595</v>
      </c>
      <c r="B4810" s="5">
        <v>705.44</v>
      </c>
    </row>
    <row r="4811" spans="1:2" x14ac:dyDescent="0.3">
      <c r="A4811" s="5" t="s">
        <v>595</v>
      </c>
      <c r="B4811" s="5">
        <v>1041.72</v>
      </c>
    </row>
    <row r="4812" spans="1:2" x14ac:dyDescent="0.3">
      <c r="A4812" s="5" t="s">
        <v>1019</v>
      </c>
      <c r="B4812" s="5">
        <v>136.49</v>
      </c>
    </row>
    <row r="4813" spans="1:2" x14ac:dyDescent="0.3">
      <c r="A4813" s="5" t="s">
        <v>1194</v>
      </c>
      <c r="B4813" s="5">
        <v>35.65</v>
      </c>
    </row>
    <row r="4814" spans="1:2" x14ac:dyDescent="0.3">
      <c r="A4814" s="5" t="s">
        <v>1145</v>
      </c>
      <c r="B4814" s="5">
        <v>207.55</v>
      </c>
    </row>
    <row r="4815" spans="1:2" x14ac:dyDescent="0.3">
      <c r="A4815" s="5" t="s">
        <v>344</v>
      </c>
      <c r="B4815" s="5">
        <v>89.04</v>
      </c>
    </row>
    <row r="4816" spans="1:2" x14ac:dyDescent="0.3">
      <c r="A4816" s="5" t="s">
        <v>344</v>
      </c>
      <c r="B4816" s="5">
        <v>297.33999999999997</v>
      </c>
    </row>
    <row r="4817" spans="1:2" x14ac:dyDescent="0.3">
      <c r="A4817" s="5" t="s">
        <v>344</v>
      </c>
      <c r="B4817" s="5">
        <v>1264.1300000000001</v>
      </c>
    </row>
    <row r="4818" spans="1:2" x14ac:dyDescent="0.3">
      <c r="A4818" s="5" t="s">
        <v>1199</v>
      </c>
      <c r="B4818" s="5">
        <v>205.3</v>
      </c>
    </row>
    <row r="4819" spans="1:2" x14ac:dyDescent="0.3">
      <c r="A4819" s="5" t="s">
        <v>1199</v>
      </c>
      <c r="B4819" s="5">
        <v>125.7</v>
      </c>
    </row>
    <row r="4820" spans="1:2" x14ac:dyDescent="0.3">
      <c r="A4820" s="5" t="s">
        <v>944</v>
      </c>
      <c r="B4820" s="5">
        <v>189.22</v>
      </c>
    </row>
    <row r="4821" spans="1:2" x14ac:dyDescent="0.3">
      <c r="A4821" s="5" t="s">
        <v>857</v>
      </c>
      <c r="B4821" s="5">
        <v>199.86</v>
      </c>
    </row>
    <row r="4822" spans="1:2" x14ac:dyDescent="0.3">
      <c r="A4822" s="5" t="s">
        <v>857</v>
      </c>
      <c r="B4822" s="5">
        <v>1888.02</v>
      </c>
    </row>
    <row r="4823" spans="1:2" x14ac:dyDescent="0.3">
      <c r="A4823" s="5" t="s">
        <v>203</v>
      </c>
      <c r="B4823" s="5">
        <v>322.69</v>
      </c>
    </row>
    <row r="4824" spans="1:2" x14ac:dyDescent="0.3">
      <c r="A4824" s="5" t="s">
        <v>909</v>
      </c>
      <c r="B4824" s="5">
        <v>123.46</v>
      </c>
    </row>
    <row r="4825" spans="1:2" x14ac:dyDescent="0.3">
      <c r="A4825" s="5" t="s">
        <v>263</v>
      </c>
      <c r="B4825" s="5">
        <v>6041.01</v>
      </c>
    </row>
    <row r="4826" spans="1:2" x14ac:dyDescent="0.3">
      <c r="A4826" s="5" t="s">
        <v>989</v>
      </c>
      <c r="B4826" s="5">
        <v>840.55200000000013</v>
      </c>
    </row>
    <row r="4827" spans="1:2" x14ac:dyDescent="0.3">
      <c r="A4827" s="5" t="s">
        <v>308</v>
      </c>
      <c r="B4827" s="5">
        <v>75.77</v>
      </c>
    </row>
    <row r="4828" spans="1:2" x14ac:dyDescent="0.3">
      <c r="A4828" s="5" t="s">
        <v>1127</v>
      </c>
      <c r="B4828" s="5">
        <v>132.79</v>
      </c>
    </row>
    <row r="4829" spans="1:2" x14ac:dyDescent="0.3">
      <c r="A4829" s="5" t="s">
        <v>1127</v>
      </c>
      <c r="B4829" s="5">
        <v>232.85</v>
      </c>
    </row>
    <row r="4830" spans="1:2" x14ac:dyDescent="0.3">
      <c r="A4830" s="5" t="s">
        <v>62</v>
      </c>
      <c r="B4830" s="5">
        <v>3610.85</v>
      </c>
    </row>
    <row r="4831" spans="1:2" x14ac:dyDescent="0.3">
      <c r="A4831" s="5" t="s">
        <v>553</v>
      </c>
      <c r="B4831" s="5">
        <v>1050.1600000000001</v>
      </c>
    </row>
    <row r="4832" spans="1:2" x14ac:dyDescent="0.3">
      <c r="A4832" s="5" t="s">
        <v>81</v>
      </c>
      <c r="B4832" s="5">
        <v>8334.0300000000007</v>
      </c>
    </row>
    <row r="4833" spans="1:2" x14ac:dyDescent="0.3">
      <c r="A4833" s="5" t="s">
        <v>144</v>
      </c>
      <c r="B4833" s="5">
        <v>344.57</v>
      </c>
    </row>
    <row r="4834" spans="1:2" x14ac:dyDescent="0.3">
      <c r="A4834" s="5" t="s">
        <v>1154</v>
      </c>
      <c r="B4834" s="5">
        <v>92.53</v>
      </c>
    </row>
    <row r="4835" spans="1:2" x14ac:dyDescent="0.3">
      <c r="A4835" s="5" t="s">
        <v>1154</v>
      </c>
      <c r="B4835" s="5">
        <v>988.6434999999999</v>
      </c>
    </row>
    <row r="4836" spans="1:2" x14ac:dyDescent="0.3">
      <c r="A4836" s="5" t="s">
        <v>856</v>
      </c>
      <c r="B4836" s="5">
        <v>3016.85</v>
      </c>
    </row>
    <row r="4837" spans="1:2" x14ac:dyDescent="0.3">
      <c r="A4837" s="5" t="s">
        <v>1243</v>
      </c>
      <c r="B4837" s="5">
        <v>48.5</v>
      </c>
    </row>
    <row r="4838" spans="1:2" x14ac:dyDescent="0.3">
      <c r="A4838" s="5" t="s">
        <v>474</v>
      </c>
      <c r="B4838" s="5">
        <v>142.59</v>
      </c>
    </row>
    <row r="4839" spans="1:2" x14ac:dyDescent="0.3">
      <c r="A4839" s="5" t="s">
        <v>1138</v>
      </c>
      <c r="B4839" s="5">
        <v>1484.89</v>
      </c>
    </row>
    <row r="4840" spans="1:2" x14ac:dyDescent="0.3">
      <c r="A4840" s="5" t="s">
        <v>924</v>
      </c>
      <c r="B4840" s="5">
        <v>244.39</v>
      </c>
    </row>
    <row r="4841" spans="1:2" x14ac:dyDescent="0.3">
      <c r="A4841" s="5" t="s">
        <v>275</v>
      </c>
      <c r="B4841" s="5">
        <v>581.41999999999996</v>
      </c>
    </row>
    <row r="4842" spans="1:2" x14ac:dyDescent="0.3">
      <c r="A4842" s="5" t="s">
        <v>1244</v>
      </c>
      <c r="B4842" s="5">
        <v>32.35</v>
      </c>
    </row>
    <row r="4843" spans="1:2" x14ac:dyDescent="0.3">
      <c r="A4843" s="5" t="s">
        <v>1244</v>
      </c>
      <c r="B4843" s="5">
        <v>116.56</v>
      </c>
    </row>
    <row r="4844" spans="1:2" x14ac:dyDescent="0.3">
      <c r="A4844" s="5" t="s">
        <v>223</v>
      </c>
      <c r="B4844" s="5">
        <v>447.36</v>
      </c>
    </row>
    <row r="4845" spans="1:2" x14ac:dyDescent="0.3">
      <c r="A4845" s="5" t="s">
        <v>1163</v>
      </c>
      <c r="B4845" s="5">
        <v>588.54</v>
      </c>
    </row>
    <row r="4846" spans="1:2" x14ac:dyDescent="0.3">
      <c r="A4846" s="5" t="s">
        <v>1206</v>
      </c>
      <c r="B4846" s="5">
        <v>2966.13</v>
      </c>
    </row>
    <row r="4847" spans="1:2" x14ac:dyDescent="0.3">
      <c r="A4847" s="5" t="s">
        <v>837</v>
      </c>
      <c r="B4847" s="5">
        <v>175.35</v>
      </c>
    </row>
    <row r="4848" spans="1:2" x14ac:dyDescent="0.3">
      <c r="A4848" s="5" t="s">
        <v>837</v>
      </c>
      <c r="B4848" s="5">
        <v>590.6</v>
      </c>
    </row>
    <row r="4849" spans="1:2" x14ac:dyDescent="0.3">
      <c r="A4849" s="5" t="s">
        <v>961</v>
      </c>
      <c r="B4849" s="5">
        <v>47.12</v>
      </c>
    </row>
    <row r="4850" spans="1:2" x14ac:dyDescent="0.3">
      <c r="A4850" s="5" t="s">
        <v>961</v>
      </c>
      <c r="B4850" s="5">
        <v>62.89</v>
      </c>
    </row>
    <row r="4851" spans="1:2" x14ac:dyDescent="0.3">
      <c r="A4851" s="5" t="s">
        <v>485</v>
      </c>
      <c r="B4851" s="5">
        <v>555.67999999999995</v>
      </c>
    </row>
    <row r="4852" spans="1:2" x14ac:dyDescent="0.3">
      <c r="A4852" s="5" t="s">
        <v>781</v>
      </c>
      <c r="B4852" s="5">
        <v>1516.13</v>
      </c>
    </row>
    <row r="4853" spans="1:2" x14ac:dyDescent="0.3">
      <c r="A4853" s="5" t="s">
        <v>781</v>
      </c>
      <c r="B4853" s="5">
        <v>612.49</v>
      </c>
    </row>
    <row r="4854" spans="1:2" x14ac:dyDescent="0.3">
      <c r="A4854" s="5" t="s">
        <v>781</v>
      </c>
      <c r="B4854" s="5">
        <v>1092.42</v>
      </c>
    </row>
    <row r="4855" spans="1:2" x14ac:dyDescent="0.3">
      <c r="A4855" s="5" t="s">
        <v>330</v>
      </c>
      <c r="B4855" s="5">
        <v>1234.3599999999999</v>
      </c>
    </row>
    <row r="4856" spans="1:2" x14ac:dyDescent="0.3">
      <c r="A4856" s="5" t="s">
        <v>635</v>
      </c>
      <c r="B4856" s="5">
        <v>561.91999999999996</v>
      </c>
    </row>
    <row r="4857" spans="1:2" x14ac:dyDescent="0.3">
      <c r="A4857" s="5" t="s">
        <v>635</v>
      </c>
      <c r="B4857" s="5">
        <v>365.64</v>
      </c>
    </row>
    <row r="4858" spans="1:2" x14ac:dyDescent="0.3">
      <c r="A4858" s="5" t="s">
        <v>1150</v>
      </c>
      <c r="B4858" s="5">
        <v>4815.8620000000001</v>
      </c>
    </row>
    <row r="4859" spans="1:2" x14ac:dyDescent="0.3">
      <c r="A4859" s="5" t="s">
        <v>1011</v>
      </c>
      <c r="B4859" s="5">
        <v>3344.11</v>
      </c>
    </row>
    <row r="4860" spans="1:2" x14ac:dyDescent="0.3">
      <c r="A4860" s="5" t="s">
        <v>1020</v>
      </c>
      <c r="B4860" s="5">
        <v>488.65</v>
      </c>
    </row>
    <row r="4861" spans="1:2" x14ac:dyDescent="0.3">
      <c r="A4861" s="5" t="s">
        <v>718</v>
      </c>
      <c r="B4861" s="5">
        <v>302.08999999999997</v>
      </c>
    </row>
    <row r="4862" spans="1:2" x14ac:dyDescent="0.3">
      <c r="A4862" s="5" t="s">
        <v>1165</v>
      </c>
      <c r="B4862" s="5">
        <v>849.33699999999999</v>
      </c>
    </row>
    <row r="4863" spans="1:2" x14ac:dyDescent="0.3">
      <c r="A4863" s="5" t="s">
        <v>427</v>
      </c>
      <c r="B4863" s="5">
        <v>191.55</v>
      </c>
    </row>
    <row r="4864" spans="1:2" x14ac:dyDescent="0.3">
      <c r="A4864" s="5" t="s">
        <v>427</v>
      </c>
      <c r="B4864" s="5">
        <v>938.86</v>
      </c>
    </row>
    <row r="4865" spans="1:2" x14ac:dyDescent="0.3">
      <c r="A4865" s="5" t="s">
        <v>927</v>
      </c>
      <c r="B4865" s="5">
        <v>22.06</v>
      </c>
    </row>
    <row r="4866" spans="1:2" x14ac:dyDescent="0.3">
      <c r="A4866" s="5" t="s">
        <v>927</v>
      </c>
      <c r="B4866" s="5">
        <v>12616.2</v>
      </c>
    </row>
    <row r="4867" spans="1:2" x14ac:dyDescent="0.3">
      <c r="A4867" s="5" t="s">
        <v>42</v>
      </c>
      <c r="B4867" s="5">
        <v>1396.75</v>
      </c>
    </row>
    <row r="4868" spans="1:2" x14ac:dyDescent="0.3">
      <c r="A4868" s="5" t="s">
        <v>1019</v>
      </c>
      <c r="B4868" s="5">
        <v>2701.69</v>
      </c>
    </row>
    <row r="4869" spans="1:2" x14ac:dyDescent="0.3">
      <c r="A4869" s="5" t="s">
        <v>1180</v>
      </c>
      <c r="B4869" s="5">
        <v>259.43</v>
      </c>
    </row>
    <row r="4870" spans="1:2" x14ac:dyDescent="0.3">
      <c r="A4870" s="5" t="s">
        <v>75</v>
      </c>
      <c r="B4870" s="5">
        <v>24.77</v>
      </c>
    </row>
    <row r="4871" spans="1:2" x14ac:dyDescent="0.3">
      <c r="A4871" s="5" t="s">
        <v>626</v>
      </c>
      <c r="B4871" s="5">
        <v>3832.37</v>
      </c>
    </row>
    <row r="4872" spans="1:2" x14ac:dyDescent="0.3">
      <c r="A4872" s="5" t="s">
        <v>461</v>
      </c>
      <c r="B4872" s="5">
        <v>864.16</v>
      </c>
    </row>
    <row r="4873" spans="1:2" x14ac:dyDescent="0.3">
      <c r="A4873" s="5" t="s">
        <v>1108</v>
      </c>
      <c r="B4873" s="5">
        <v>12741.81</v>
      </c>
    </row>
    <row r="4874" spans="1:2" x14ac:dyDescent="0.3">
      <c r="A4874" s="5" t="s">
        <v>1190</v>
      </c>
      <c r="B4874" s="5">
        <v>29186.49</v>
      </c>
    </row>
    <row r="4875" spans="1:2" x14ac:dyDescent="0.3">
      <c r="A4875" s="5" t="s">
        <v>1245</v>
      </c>
      <c r="B4875" s="5">
        <v>572.4</v>
      </c>
    </row>
    <row r="4876" spans="1:2" x14ac:dyDescent="0.3">
      <c r="A4876" s="5" t="s">
        <v>897</v>
      </c>
      <c r="B4876" s="5">
        <v>217.68</v>
      </c>
    </row>
    <row r="4877" spans="1:2" x14ac:dyDescent="0.3">
      <c r="A4877" s="5" t="s">
        <v>897</v>
      </c>
      <c r="B4877" s="5">
        <v>7202.94</v>
      </c>
    </row>
    <row r="4878" spans="1:2" x14ac:dyDescent="0.3">
      <c r="A4878" s="5" t="s">
        <v>897</v>
      </c>
      <c r="B4878" s="5">
        <v>245.82</v>
      </c>
    </row>
    <row r="4879" spans="1:2" x14ac:dyDescent="0.3">
      <c r="A4879" s="5" t="s">
        <v>1173</v>
      </c>
      <c r="B4879" s="5">
        <v>55.49</v>
      </c>
    </row>
    <row r="4880" spans="1:2" x14ac:dyDescent="0.3">
      <c r="A4880" s="5" t="s">
        <v>175</v>
      </c>
      <c r="B4880" s="5">
        <v>503.17</v>
      </c>
    </row>
    <row r="4881" spans="1:2" x14ac:dyDescent="0.3">
      <c r="A4881" s="5" t="s">
        <v>703</v>
      </c>
      <c r="B4881" s="5">
        <v>6095.14</v>
      </c>
    </row>
    <row r="4882" spans="1:2" x14ac:dyDescent="0.3">
      <c r="A4882" s="5" t="s">
        <v>703</v>
      </c>
      <c r="B4882" s="5">
        <v>3776.28</v>
      </c>
    </row>
    <row r="4883" spans="1:2" x14ac:dyDescent="0.3">
      <c r="A4883" s="5" t="s">
        <v>703</v>
      </c>
      <c r="B4883" s="5">
        <v>1487.8995</v>
      </c>
    </row>
    <row r="4884" spans="1:2" x14ac:dyDescent="0.3">
      <c r="A4884" s="5" t="s">
        <v>358</v>
      </c>
      <c r="B4884" s="5">
        <v>1885.41</v>
      </c>
    </row>
    <row r="4885" spans="1:2" x14ac:dyDescent="0.3">
      <c r="A4885" s="5" t="s">
        <v>67</v>
      </c>
      <c r="B4885" s="5">
        <v>159.71</v>
      </c>
    </row>
    <row r="4886" spans="1:2" x14ac:dyDescent="0.3">
      <c r="A4886" s="5" t="s">
        <v>1244</v>
      </c>
      <c r="B4886" s="5">
        <v>117.062</v>
      </c>
    </row>
    <row r="4887" spans="1:2" x14ac:dyDescent="0.3">
      <c r="A4887" s="5" t="s">
        <v>1013</v>
      </c>
      <c r="B4887" s="5">
        <v>623.35</v>
      </c>
    </row>
    <row r="4888" spans="1:2" x14ac:dyDescent="0.3">
      <c r="A4888" s="5" t="s">
        <v>703</v>
      </c>
      <c r="B4888" s="5">
        <v>250.6</v>
      </c>
    </row>
    <row r="4889" spans="1:2" x14ac:dyDescent="0.3">
      <c r="A4889" s="5" t="s">
        <v>937</v>
      </c>
      <c r="B4889" s="5">
        <v>15468.216</v>
      </c>
    </row>
    <row r="4890" spans="1:2" x14ac:dyDescent="0.3">
      <c r="A4890" s="5" t="s">
        <v>1015</v>
      </c>
      <c r="B4890" s="5">
        <v>453.99</v>
      </c>
    </row>
    <row r="4891" spans="1:2" x14ac:dyDescent="0.3">
      <c r="A4891" s="5" t="s">
        <v>1246</v>
      </c>
      <c r="B4891" s="5">
        <v>30.47</v>
      </c>
    </row>
    <row r="4892" spans="1:2" x14ac:dyDescent="0.3">
      <c r="A4892" s="5" t="s">
        <v>797</v>
      </c>
      <c r="B4892" s="5">
        <v>284.58</v>
      </c>
    </row>
    <row r="4893" spans="1:2" x14ac:dyDescent="0.3">
      <c r="A4893" s="5" t="s">
        <v>797</v>
      </c>
      <c r="B4893" s="5">
        <v>1010.26</v>
      </c>
    </row>
    <row r="4894" spans="1:2" x14ac:dyDescent="0.3">
      <c r="A4894" s="5" t="s">
        <v>251</v>
      </c>
      <c r="B4894" s="5">
        <v>1158.45</v>
      </c>
    </row>
    <row r="4895" spans="1:2" x14ac:dyDescent="0.3">
      <c r="A4895" s="5" t="s">
        <v>649</v>
      </c>
      <c r="B4895" s="5">
        <v>2568.71</v>
      </c>
    </row>
    <row r="4896" spans="1:2" x14ac:dyDescent="0.3">
      <c r="A4896" s="5" t="s">
        <v>277</v>
      </c>
      <c r="B4896" s="5">
        <v>990.5</v>
      </c>
    </row>
    <row r="4897" spans="1:2" x14ac:dyDescent="0.3">
      <c r="A4897" s="5" t="s">
        <v>1225</v>
      </c>
      <c r="B4897" s="5">
        <v>11.76</v>
      </c>
    </row>
    <row r="4898" spans="1:2" x14ac:dyDescent="0.3">
      <c r="A4898" s="5" t="s">
        <v>1225</v>
      </c>
      <c r="B4898" s="5">
        <v>100.13</v>
      </c>
    </row>
    <row r="4899" spans="1:2" x14ac:dyDescent="0.3">
      <c r="A4899" s="5" t="s">
        <v>1225</v>
      </c>
      <c r="B4899" s="5">
        <v>1192.93</v>
      </c>
    </row>
    <row r="4900" spans="1:2" x14ac:dyDescent="0.3">
      <c r="A4900" s="5" t="s">
        <v>714</v>
      </c>
      <c r="B4900" s="5">
        <v>53.93</v>
      </c>
    </row>
    <row r="4901" spans="1:2" x14ac:dyDescent="0.3">
      <c r="A4901" s="5" t="s">
        <v>1224</v>
      </c>
      <c r="B4901" s="5">
        <v>651.9</v>
      </c>
    </row>
    <row r="4902" spans="1:2" x14ac:dyDescent="0.3">
      <c r="A4902" s="5" t="s">
        <v>1169</v>
      </c>
      <c r="B4902" s="5">
        <v>284.38</v>
      </c>
    </row>
    <row r="4903" spans="1:2" x14ac:dyDescent="0.3">
      <c r="A4903" s="5" t="s">
        <v>1177</v>
      </c>
      <c r="B4903" s="5">
        <v>187.37</v>
      </c>
    </row>
    <row r="4904" spans="1:2" x14ac:dyDescent="0.3">
      <c r="A4904" s="5" t="s">
        <v>1247</v>
      </c>
      <c r="B4904" s="5">
        <v>84.61</v>
      </c>
    </row>
    <row r="4905" spans="1:2" x14ac:dyDescent="0.3">
      <c r="A4905" s="5" t="s">
        <v>1033</v>
      </c>
      <c r="B4905" s="5">
        <v>906.01499999999999</v>
      </c>
    </row>
    <row r="4906" spans="1:2" x14ac:dyDescent="0.3">
      <c r="A4906" s="5" t="s">
        <v>607</v>
      </c>
      <c r="B4906" s="5">
        <v>107.63</v>
      </c>
    </row>
    <row r="4907" spans="1:2" x14ac:dyDescent="0.3">
      <c r="A4907" s="5" t="s">
        <v>784</v>
      </c>
      <c r="B4907" s="5">
        <v>24.36</v>
      </c>
    </row>
    <row r="4908" spans="1:2" x14ac:dyDescent="0.3">
      <c r="A4908" s="5" t="s">
        <v>1248</v>
      </c>
      <c r="B4908" s="5">
        <v>2230.9699999999998</v>
      </c>
    </row>
    <row r="4909" spans="1:2" x14ac:dyDescent="0.3">
      <c r="A4909" s="5" t="s">
        <v>1248</v>
      </c>
      <c r="B4909" s="5">
        <v>200.77</v>
      </c>
    </row>
    <row r="4910" spans="1:2" x14ac:dyDescent="0.3">
      <c r="A4910" s="5" t="s">
        <v>267</v>
      </c>
      <c r="B4910" s="5">
        <v>1057.06</v>
      </c>
    </row>
    <row r="4911" spans="1:2" x14ac:dyDescent="0.3">
      <c r="A4911" s="5" t="s">
        <v>204</v>
      </c>
      <c r="B4911" s="5">
        <v>4475</v>
      </c>
    </row>
    <row r="4912" spans="1:2" x14ac:dyDescent="0.3">
      <c r="A4912" s="5" t="s">
        <v>204</v>
      </c>
      <c r="B4912" s="5">
        <v>168.2</v>
      </c>
    </row>
    <row r="4913" spans="1:2" x14ac:dyDescent="0.3">
      <c r="A4913" s="5" t="s">
        <v>1100</v>
      </c>
      <c r="B4913" s="5">
        <v>165.51</v>
      </c>
    </row>
    <row r="4914" spans="1:2" x14ac:dyDescent="0.3">
      <c r="A4914" s="5" t="s">
        <v>166</v>
      </c>
      <c r="B4914" s="5">
        <v>609.97</v>
      </c>
    </row>
    <row r="4915" spans="1:2" x14ac:dyDescent="0.3">
      <c r="A4915" s="5" t="s">
        <v>700</v>
      </c>
      <c r="B4915" s="5">
        <v>140.77000000000001</v>
      </c>
    </row>
    <row r="4916" spans="1:2" x14ac:dyDescent="0.3">
      <c r="A4916" s="5" t="s">
        <v>700</v>
      </c>
      <c r="B4916" s="5">
        <v>848.19</v>
      </c>
    </row>
    <row r="4917" spans="1:2" x14ac:dyDescent="0.3">
      <c r="A4917" s="5" t="s">
        <v>1249</v>
      </c>
      <c r="B4917" s="5">
        <v>562.15</v>
      </c>
    </row>
    <row r="4918" spans="1:2" x14ac:dyDescent="0.3">
      <c r="A4918" s="5" t="s">
        <v>1189</v>
      </c>
      <c r="B4918" s="5">
        <v>154.44999999999999</v>
      </c>
    </row>
    <row r="4919" spans="1:2" x14ac:dyDescent="0.3">
      <c r="A4919" s="5" t="s">
        <v>835</v>
      </c>
      <c r="B4919" s="5">
        <v>126.79</v>
      </c>
    </row>
    <row r="4920" spans="1:2" x14ac:dyDescent="0.3">
      <c r="A4920" s="5" t="s">
        <v>233</v>
      </c>
      <c r="B4920" s="5">
        <v>1770.2015000000001</v>
      </c>
    </row>
    <row r="4921" spans="1:2" x14ac:dyDescent="0.3">
      <c r="A4921" s="5" t="s">
        <v>675</v>
      </c>
      <c r="B4921" s="5">
        <v>486.63</v>
      </c>
    </row>
    <row r="4922" spans="1:2" x14ac:dyDescent="0.3">
      <c r="A4922" s="5" t="s">
        <v>285</v>
      </c>
      <c r="B4922" s="5">
        <v>443.73</v>
      </c>
    </row>
    <row r="4923" spans="1:2" x14ac:dyDescent="0.3">
      <c r="A4923" s="5" t="s">
        <v>960</v>
      </c>
      <c r="B4923" s="5">
        <v>1196.8599999999999</v>
      </c>
    </row>
    <row r="4924" spans="1:2" x14ac:dyDescent="0.3">
      <c r="A4924" s="5" t="s">
        <v>1250</v>
      </c>
      <c r="B4924" s="5">
        <v>125.21</v>
      </c>
    </row>
    <row r="4925" spans="1:2" x14ac:dyDescent="0.3">
      <c r="A4925" s="5" t="s">
        <v>1250</v>
      </c>
      <c r="B4925" s="5">
        <v>924.11149999999998</v>
      </c>
    </row>
    <row r="4926" spans="1:2" x14ac:dyDescent="0.3">
      <c r="A4926" s="5" t="s">
        <v>787</v>
      </c>
      <c r="B4926" s="5">
        <v>565.01</v>
      </c>
    </row>
    <row r="4927" spans="1:2" x14ac:dyDescent="0.3">
      <c r="A4927" s="5" t="s">
        <v>842</v>
      </c>
      <c r="B4927" s="5">
        <v>151.86000000000001</v>
      </c>
    </row>
    <row r="4928" spans="1:2" x14ac:dyDescent="0.3">
      <c r="A4928" s="5" t="s">
        <v>842</v>
      </c>
      <c r="B4928" s="5">
        <v>3583.87</v>
      </c>
    </row>
    <row r="4929" spans="1:2" x14ac:dyDescent="0.3">
      <c r="A4929" s="5" t="s">
        <v>842</v>
      </c>
      <c r="B4929" s="5">
        <v>4951.3599999999997</v>
      </c>
    </row>
    <row r="4930" spans="1:2" x14ac:dyDescent="0.3">
      <c r="A4930" s="5" t="s">
        <v>660</v>
      </c>
      <c r="B4930" s="5">
        <v>148.16999999999999</v>
      </c>
    </row>
    <row r="4931" spans="1:2" x14ac:dyDescent="0.3">
      <c r="A4931" s="5" t="s">
        <v>1251</v>
      </c>
      <c r="B4931" s="5">
        <v>81.099999999999994</v>
      </c>
    </row>
    <row r="4932" spans="1:2" x14ac:dyDescent="0.3">
      <c r="A4932" s="5" t="s">
        <v>1054</v>
      </c>
      <c r="B4932" s="5">
        <v>71.569999999999993</v>
      </c>
    </row>
    <row r="4933" spans="1:2" x14ac:dyDescent="0.3">
      <c r="A4933" s="5" t="s">
        <v>1252</v>
      </c>
      <c r="B4933" s="5">
        <v>2062.75</v>
      </c>
    </row>
    <row r="4934" spans="1:2" x14ac:dyDescent="0.3">
      <c r="A4934" s="5" t="s">
        <v>1139</v>
      </c>
      <c r="B4934" s="5">
        <v>36.31</v>
      </c>
    </row>
    <row r="4935" spans="1:2" x14ac:dyDescent="0.3">
      <c r="A4935" s="5" t="s">
        <v>1139</v>
      </c>
      <c r="B4935" s="5">
        <v>388.15</v>
      </c>
    </row>
    <row r="4936" spans="1:2" x14ac:dyDescent="0.3">
      <c r="A4936" s="5" t="s">
        <v>1035</v>
      </c>
      <c r="B4936" s="5">
        <v>12805.25</v>
      </c>
    </row>
    <row r="4937" spans="1:2" x14ac:dyDescent="0.3">
      <c r="A4937" s="5" t="s">
        <v>1035</v>
      </c>
      <c r="B4937" s="5">
        <v>1435.32</v>
      </c>
    </row>
    <row r="4938" spans="1:2" x14ac:dyDescent="0.3">
      <c r="A4938" s="5" t="s">
        <v>586</v>
      </c>
      <c r="B4938" s="5">
        <v>893.29</v>
      </c>
    </row>
    <row r="4939" spans="1:2" x14ac:dyDescent="0.3">
      <c r="A4939" s="5" t="s">
        <v>59</v>
      </c>
      <c r="B4939" s="5">
        <v>68.73</v>
      </c>
    </row>
    <row r="4940" spans="1:2" x14ac:dyDescent="0.3">
      <c r="A4940" s="5" t="s">
        <v>1253</v>
      </c>
      <c r="B4940" s="5">
        <v>225.06</v>
      </c>
    </row>
    <row r="4941" spans="1:2" x14ac:dyDescent="0.3">
      <c r="A4941" s="5" t="s">
        <v>1253</v>
      </c>
      <c r="B4941" s="5">
        <v>1041.78</v>
      </c>
    </row>
    <row r="4942" spans="1:2" x14ac:dyDescent="0.3">
      <c r="A4942" s="5" t="s">
        <v>204</v>
      </c>
      <c r="B4942" s="5">
        <v>264.77999999999997</v>
      </c>
    </row>
    <row r="4943" spans="1:2" x14ac:dyDescent="0.3">
      <c r="A4943" s="5" t="s">
        <v>252</v>
      </c>
      <c r="B4943" s="5">
        <v>10380.34</v>
      </c>
    </row>
    <row r="4944" spans="1:2" x14ac:dyDescent="0.3">
      <c r="A4944" s="5" t="s">
        <v>252</v>
      </c>
      <c r="B4944" s="5">
        <v>854.9</v>
      </c>
    </row>
    <row r="4945" spans="1:2" x14ac:dyDescent="0.3">
      <c r="A4945" s="5" t="s">
        <v>252</v>
      </c>
      <c r="B4945" s="5">
        <v>389.98</v>
      </c>
    </row>
    <row r="4946" spans="1:2" x14ac:dyDescent="0.3">
      <c r="A4946" s="5" t="s">
        <v>634</v>
      </c>
      <c r="B4946" s="5">
        <v>2046.81</v>
      </c>
    </row>
    <row r="4947" spans="1:2" x14ac:dyDescent="0.3">
      <c r="A4947" s="5" t="s">
        <v>1254</v>
      </c>
      <c r="B4947" s="5">
        <v>231.27</v>
      </c>
    </row>
    <row r="4948" spans="1:2" x14ac:dyDescent="0.3">
      <c r="A4948" s="5" t="s">
        <v>1127</v>
      </c>
      <c r="B4948" s="5">
        <v>6483.26</v>
      </c>
    </row>
    <row r="4949" spans="1:2" x14ac:dyDescent="0.3">
      <c r="A4949" s="5" t="s">
        <v>1127</v>
      </c>
      <c r="B4949" s="5">
        <v>1446.2070000000001</v>
      </c>
    </row>
    <row r="4950" spans="1:2" x14ac:dyDescent="0.3">
      <c r="A4950" s="5" t="s">
        <v>925</v>
      </c>
      <c r="B4950" s="5">
        <v>150.24</v>
      </c>
    </row>
    <row r="4951" spans="1:2" x14ac:dyDescent="0.3">
      <c r="A4951" s="5" t="s">
        <v>778</v>
      </c>
      <c r="B4951" s="5">
        <v>211.44</v>
      </c>
    </row>
    <row r="4952" spans="1:2" x14ac:dyDescent="0.3">
      <c r="A4952" s="5" t="s">
        <v>675</v>
      </c>
      <c r="B4952" s="5">
        <v>1403.0269999999998</v>
      </c>
    </row>
    <row r="4953" spans="1:2" x14ac:dyDescent="0.3">
      <c r="A4953" s="5" t="s">
        <v>1255</v>
      </c>
      <c r="B4953" s="5">
        <v>109.29</v>
      </c>
    </row>
    <row r="4954" spans="1:2" x14ac:dyDescent="0.3">
      <c r="A4954" s="5" t="s">
        <v>1255</v>
      </c>
      <c r="B4954" s="5">
        <v>2257.88</v>
      </c>
    </row>
    <row r="4955" spans="1:2" x14ac:dyDescent="0.3">
      <c r="A4955" s="5" t="s">
        <v>61</v>
      </c>
      <c r="B4955" s="5">
        <v>125.78</v>
      </c>
    </row>
    <row r="4956" spans="1:2" x14ac:dyDescent="0.3">
      <c r="A4956" s="5" t="s">
        <v>61</v>
      </c>
      <c r="B4956" s="5">
        <v>577</v>
      </c>
    </row>
    <row r="4957" spans="1:2" x14ac:dyDescent="0.3">
      <c r="A4957" s="5" t="s">
        <v>61</v>
      </c>
      <c r="B4957" s="5">
        <v>24.53</v>
      </c>
    </row>
    <row r="4958" spans="1:2" x14ac:dyDescent="0.3">
      <c r="A4958" s="5" t="s">
        <v>869</v>
      </c>
      <c r="B4958" s="5">
        <v>217.25</v>
      </c>
    </row>
    <row r="4959" spans="1:2" x14ac:dyDescent="0.3">
      <c r="A4959" s="5" t="s">
        <v>869</v>
      </c>
      <c r="B4959" s="5">
        <v>5993.74</v>
      </c>
    </row>
    <row r="4960" spans="1:2" x14ac:dyDescent="0.3">
      <c r="A4960" s="5" t="s">
        <v>323</v>
      </c>
      <c r="B4960" s="5">
        <v>1083.4014999999999</v>
      </c>
    </row>
    <row r="4961" spans="1:2" x14ac:dyDescent="0.3">
      <c r="A4961" s="5" t="s">
        <v>1102</v>
      </c>
      <c r="B4961" s="5">
        <v>407.8725</v>
      </c>
    </row>
    <row r="4962" spans="1:2" x14ac:dyDescent="0.3">
      <c r="A4962" s="5" t="s">
        <v>449</v>
      </c>
      <c r="B4962" s="5">
        <v>4359</v>
      </c>
    </row>
    <row r="4963" spans="1:2" x14ac:dyDescent="0.3">
      <c r="A4963" s="5" t="s">
        <v>1256</v>
      </c>
      <c r="B4963" s="5">
        <v>28.81</v>
      </c>
    </row>
    <row r="4964" spans="1:2" x14ac:dyDescent="0.3">
      <c r="A4964" s="5" t="s">
        <v>1256</v>
      </c>
      <c r="B4964" s="5">
        <v>1445.6</v>
      </c>
    </row>
    <row r="4965" spans="1:2" x14ac:dyDescent="0.3">
      <c r="A4965" s="5" t="s">
        <v>1256</v>
      </c>
      <c r="B4965" s="5">
        <v>119.03</v>
      </c>
    </row>
    <row r="4966" spans="1:2" x14ac:dyDescent="0.3">
      <c r="A4966" s="5" t="s">
        <v>1110</v>
      </c>
      <c r="B4966" s="5">
        <v>188.44</v>
      </c>
    </row>
    <row r="4967" spans="1:2" x14ac:dyDescent="0.3">
      <c r="A4967" s="5" t="s">
        <v>1110</v>
      </c>
      <c r="B4967" s="5">
        <v>1265.4969999999998</v>
      </c>
    </row>
    <row r="4968" spans="1:2" x14ac:dyDescent="0.3">
      <c r="A4968" s="5" t="s">
        <v>308</v>
      </c>
      <c r="B4968" s="5">
        <v>41.06</v>
      </c>
    </row>
    <row r="4969" spans="1:2" x14ac:dyDescent="0.3">
      <c r="A4969" s="5" t="s">
        <v>1227</v>
      </c>
      <c r="B4969" s="5">
        <v>746.93</v>
      </c>
    </row>
    <row r="4970" spans="1:2" x14ac:dyDescent="0.3">
      <c r="A4970" s="5" t="s">
        <v>1227</v>
      </c>
      <c r="B4970" s="5">
        <v>313.39999999999998</v>
      </c>
    </row>
    <row r="4971" spans="1:2" x14ac:dyDescent="0.3">
      <c r="A4971" s="5" t="s">
        <v>1231</v>
      </c>
      <c r="B4971" s="5">
        <v>72.08</v>
      </c>
    </row>
    <row r="4972" spans="1:2" x14ac:dyDescent="0.3">
      <c r="A4972" s="5" t="s">
        <v>1231</v>
      </c>
      <c r="B4972" s="5">
        <v>10338.93</v>
      </c>
    </row>
    <row r="4973" spans="1:2" x14ac:dyDescent="0.3">
      <c r="A4973" s="5" t="s">
        <v>1231</v>
      </c>
      <c r="B4973" s="5">
        <v>15897.01</v>
      </c>
    </row>
    <row r="4974" spans="1:2" x14ac:dyDescent="0.3">
      <c r="A4974" s="5" t="s">
        <v>1231</v>
      </c>
      <c r="B4974" s="5">
        <v>1265.2929999999999</v>
      </c>
    </row>
    <row r="4975" spans="1:2" x14ac:dyDescent="0.3">
      <c r="A4975" s="5" t="s">
        <v>214</v>
      </c>
      <c r="B4975" s="5">
        <v>149.31</v>
      </c>
    </row>
    <row r="4976" spans="1:2" x14ac:dyDescent="0.3">
      <c r="A4976" s="5" t="s">
        <v>152</v>
      </c>
      <c r="B4976" s="5">
        <v>70.88</v>
      </c>
    </row>
    <row r="4977" spans="1:2" x14ac:dyDescent="0.3">
      <c r="A4977" s="5" t="s">
        <v>1179</v>
      </c>
      <c r="B4977" s="5">
        <v>188.38</v>
      </c>
    </row>
    <row r="4978" spans="1:2" x14ac:dyDescent="0.3">
      <c r="A4978" s="5" t="s">
        <v>626</v>
      </c>
      <c r="B4978" s="5">
        <v>100.34</v>
      </c>
    </row>
    <row r="4979" spans="1:2" x14ac:dyDescent="0.3">
      <c r="A4979" s="5" t="s">
        <v>626</v>
      </c>
      <c r="B4979" s="5">
        <v>75.680000000000007</v>
      </c>
    </row>
    <row r="4980" spans="1:2" x14ac:dyDescent="0.3">
      <c r="A4980" s="5" t="s">
        <v>62</v>
      </c>
      <c r="B4980" s="5">
        <v>53.01</v>
      </c>
    </row>
    <row r="4981" spans="1:2" x14ac:dyDescent="0.3">
      <c r="A4981" s="5" t="s">
        <v>64</v>
      </c>
      <c r="B4981" s="5">
        <v>1835.84</v>
      </c>
    </row>
    <row r="4982" spans="1:2" x14ac:dyDescent="0.3">
      <c r="A4982" s="5" t="s">
        <v>64</v>
      </c>
      <c r="B4982" s="5">
        <v>133.43</v>
      </c>
    </row>
    <row r="4983" spans="1:2" x14ac:dyDescent="0.3">
      <c r="A4983" s="5" t="s">
        <v>64</v>
      </c>
      <c r="B4983" s="5">
        <v>1655.3664999999999</v>
      </c>
    </row>
    <row r="4984" spans="1:2" x14ac:dyDescent="0.3">
      <c r="A4984" s="5" t="s">
        <v>1180</v>
      </c>
      <c r="B4984" s="5">
        <v>46.37</v>
      </c>
    </row>
    <row r="4985" spans="1:2" x14ac:dyDescent="0.3">
      <c r="A4985" s="5" t="s">
        <v>232</v>
      </c>
      <c r="B4985" s="5">
        <v>3286.27</v>
      </c>
    </row>
    <row r="4986" spans="1:2" x14ac:dyDescent="0.3">
      <c r="A4986" s="5" t="s">
        <v>1257</v>
      </c>
      <c r="B4986" s="5">
        <v>48.75</v>
      </c>
    </row>
    <row r="4987" spans="1:2" x14ac:dyDescent="0.3">
      <c r="A4987" s="5" t="s">
        <v>1257</v>
      </c>
      <c r="B4987" s="5">
        <v>112.6</v>
      </c>
    </row>
    <row r="4988" spans="1:2" x14ac:dyDescent="0.3">
      <c r="A4988" s="5" t="s">
        <v>1074</v>
      </c>
      <c r="B4988" s="5">
        <v>44.64</v>
      </c>
    </row>
    <row r="4989" spans="1:2" x14ac:dyDescent="0.3">
      <c r="A4989" s="5" t="s">
        <v>1074</v>
      </c>
      <c r="B4989" s="5">
        <v>1289.6199999999999</v>
      </c>
    </row>
    <row r="4990" spans="1:2" x14ac:dyDescent="0.3">
      <c r="A4990" s="5" t="s">
        <v>1158</v>
      </c>
      <c r="B4990" s="5">
        <v>455.93</v>
      </c>
    </row>
    <row r="4991" spans="1:2" x14ac:dyDescent="0.3">
      <c r="A4991" s="5" t="s">
        <v>568</v>
      </c>
      <c r="B4991" s="5">
        <v>1731.1040000000003</v>
      </c>
    </row>
    <row r="4992" spans="1:2" x14ac:dyDescent="0.3">
      <c r="A4992" s="5" t="s">
        <v>808</v>
      </c>
      <c r="B4992" s="5">
        <v>2575.0100000000002</v>
      </c>
    </row>
    <row r="4993" spans="1:2" x14ac:dyDescent="0.3">
      <c r="A4993" s="5" t="s">
        <v>1252</v>
      </c>
      <c r="B4993" s="5">
        <v>4581.54</v>
      </c>
    </row>
    <row r="4994" spans="1:2" x14ac:dyDescent="0.3">
      <c r="A4994" s="5" t="s">
        <v>318</v>
      </c>
      <c r="B4994" s="5">
        <v>11266.4</v>
      </c>
    </row>
    <row r="4995" spans="1:2" x14ac:dyDescent="0.3">
      <c r="A4995" s="5" t="s">
        <v>963</v>
      </c>
      <c r="B4995" s="5">
        <v>71.61</v>
      </c>
    </row>
    <row r="4996" spans="1:2" x14ac:dyDescent="0.3">
      <c r="A4996" s="5" t="s">
        <v>963</v>
      </c>
      <c r="B4996" s="5">
        <v>10.43</v>
      </c>
    </row>
    <row r="4997" spans="1:2" x14ac:dyDescent="0.3">
      <c r="A4997" s="5" t="s">
        <v>1100</v>
      </c>
      <c r="B4997" s="5">
        <v>34.880000000000003</v>
      </c>
    </row>
    <row r="4998" spans="1:2" x14ac:dyDescent="0.3">
      <c r="A4998" s="5" t="s">
        <v>1254</v>
      </c>
      <c r="B4998" s="5">
        <v>150.33000000000001</v>
      </c>
    </row>
    <row r="4999" spans="1:2" x14ac:dyDescent="0.3">
      <c r="A4999" s="5" t="s">
        <v>611</v>
      </c>
      <c r="B4999" s="5">
        <v>208.77</v>
      </c>
    </row>
    <row r="5000" spans="1:2" x14ac:dyDescent="0.3">
      <c r="A5000" s="5" t="s">
        <v>878</v>
      </c>
      <c r="B5000" s="5">
        <v>1727.79</v>
      </c>
    </row>
    <row r="5001" spans="1:2" x14ac:dyDescent="0.3">
      <c r="A5001" s="5" t="s">
        <v>350</v>
      </c>
      <c r="B5001" s="5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showGridLines="0" workbookViewId="0">
      <selection activeCell="I11" sqref="I11"/>
    </sheetView>
  </sheetViews>
  <sheetFormatPr defaultRowHeight="14.4" x14ac:dyDescent="0.3"/>
  <sheetData>
    <row r="1" spans="1:13" ht="30.6" x14ac:dyDescent="0.3">
      <c r="A1" s="30" t="s">
        <v>1260</v>
      </c>
      <c r="B1" s="30" t="s">
        <v>1261</v>
      </c>
      <c r="C1" s="30" t="s">
        <v>1262</v>
      </c>
      <c r="D1" s="30" t="s">
        <v>1263</v>
      </c>
      <c r="E1" s="30" t="s">
        <v>1264</v>
      </c>
      <c r="F1" s="30" t="s">
        <v>1265</v>
      </c>
      <c r="G1" s="30" t="s">
        <v>1266</v>
      </c>
      <c r="H1" s="30" t="s">
        <v>1267</v>
      </c>
      <c r="I1" s="8"/>
      <c r="J1" s="7" t="s">
        <v>1268</v>
      </c>
      <c r="K1" s="7" t="s">
        <v>1267</v>
      </c>
    </row>
    <row r="2" spans="1:13" x14ac:dyDescent="0.3">
      <c r="A2" s="9" t="s">
        <v>1269</v>
      </c>
      <c r="B2" s="10">
        <v>24</v>
      </c>
      <c r="C2" s="10">
        <v>37</v>
      </c>
      <c r="D2" s="10">
        <v>78</v>
      </c>
      <c r="E2" s="10">
        <v>61</v>
      </c>
      <c r="F2" s="10">
        <v>200</v>
      </c>
      <c r="G2" s="31">
        <f>F2/4</f>
        <v>50</v>
      </c>
      <c r="H2" s="31" t="str">
        <f>VLOOKUP(G2, J2:K7, 2, TRUE)</f>
        <v>F</v>
      </c>
      <c r="I2" s="8"/>
      <c r="J2" s="10">
        <v>45</v>
      </c>
      <c r="K2" s="10" t="s">
        <v>1270</v>
      </c>
    </row>
    <row r="3" spans="1:13" x14ac:dyDescent="0.3">
      <c r="A3" s="9" t="s">
        <v>1271</v>
      </c>
      <c r="B3" s="10">
        <v>72</v>
      </c>
      <c r="C3" s="10">
        <v>40</v>
      </c>
      <c r="D3" s="10">
        <v>66</v>
      </c>
      <c r="E3" s="10">
        <v>69</v>
      </c>
      <c r="F3" s="10">
        <v>247</v>
      </c>
      <c r="G3" s="31">
        <f t="shared" ref="G3:G8" si="0">F3/4</f>
        <v>61.75</v>
      </c>
      <c r="H3" s="31" t="str">
        <f t="shared" ref="H3:H7" si="1">VLOOKUP(G3, J3:K8, 2, TRUE)</f>
        <v>C</v>
      </c>
      <c r="I3" s="8"/>
      <c r="J3" s="10">
        <v>50</v>
      </c>
      <c r="K3" s="10" t="s">
        <v>1270</v>
      </c>
    </row>
    <row r="4" spans="1:13" x14ac:dyDescent="0.3">
      <c r="A4" s="9" t="s">
        <v>1272</v>
      </c>
      <c r="B4" s="10">
        <v>62</v>
      </c>
      <c r="C4" s="10">
        <v>58</v>
      </c>
      <c r="D4" s="10">
        <v>71</v>
      </c>
      <c r="E4" s="10">
        <v>78</v>
      </c>
      <c r="F4" s="10">
        <v>269</v>
      </c>
      <c r="G4" s="31">
        <f t="shared" si="0"/>
        <v>67.25</v>
      </c>
      <c r="H4" s="31" t="str">
        <f t="shared" si="1"/>
        <v>B</v>
      </c>
      <c r="I4" s="8"/>
      <c r="J4" s="10">
        <v>55</v>
      </c>
      <c r="K4" s="10" t="s">
        <v>1273</v>
      </c>
    </row>
    <row r="5" spans="1:13" x14ac:dyDescent="0.3">
      <c r="A5" s="9" t="s">
        <v>1274</v>
      </c>
      <c r="B5" s="10">
        <v>47</v>
      </c>
      <c r="C5" s="10">
        <v>65</v>
      </c>
      <c r="D5" s="10">
        <v>74</v>
      </c>
      <c r="E5" s="10">
        <v>53</v>
      </c>
      <c r="F5" s="10">
        <v>239</v>
      </c>
      <c r="G5" s="31">
        <f t="shared" si="0"/>
        <v>59.75</v>
      </c>
      <c r="H5" s="31" t="e">
        <f t="shared" si="1"/>
        <v>#N/A</v>
      </c>
      <c r="I5" s="8"/>
      <c r="J5" s="10">
        <v>60</v>
      </c>
      <c r="K5" s="10" t="s">
        <v>1275</v>
      </c>
    </row>
    <row r="6" spans="1:13" x14ac:dyDescent="0.3">
      <c r="A6" s="9" t="s">
        <v>1276</v>
      </c>
      <c r="B6" s="10">
        <v>88</v>
      </c>
      <c r="C6" s="10">
        <v>43</v>
      </c>
      <c r="D6" s="10">
        <v>60</v>
      </c>
      <c r="E6" s="10">
        <v>68</v>
      </c>
      <c r="F6" s="10">
        <v>259</v>
      </c>
      <c r="G6" s="31">
        <f t="shared" si="0"/>
        <v>64.75</v>
      </c>
      <c r="H6" s="31" t="e">
        <f t="shared" si="1"/>
        <v>#N/A</v>
      </c>
      <c r="I6" s="8"/>
      <c r="J6" s="10">
        <v>65</v>
      </c>
      <c r="K6" s="10" t="s">
        <v>1277</v>
      </c>
    </row>
    <row r="7" spans="1:13" x14ac:dyDescent="0.3">
      <c r="A7" s="9" t="s">
        <v>1278</v>
      </c>
      <c r="B7" s="10">
        <v>72</v>
      </c>
      <c r="C7" s="10">
        <v>84</v>
      </c>
      <c r="D7" s="10">
        <v>62</v>
      </c>
      <c r="E7" s="10">
        <v>75</v>
      </c>
      <c r="F7" s="10">
        <v>293</v>
      </c>
      <c r="G7" s="31">
        <f t="shared" si="0"/>
        <v>73.25</v>
      </c>
      <c r="H7" s="31" t="str">
        <f t="shared" si="1"/>
        <v>A</v>
      </c>
      <c r="I7" s="8"/>
      <c r="J7" s="10">
        <v>70</v>
      </c>
      <c r="K7" s="10" t="s">
        <v>1279</v>
      </c>
      <c r="M7">
        <v>2.2000000000000002E+147</v>
      </c>
    </row>
    <row r="8" spans="1:13" x14ac:dyDescent="0.3">
      <c r="A8" s="11" t="s">
        <v>1280</v>
      </c>
      <c r="B8" s="31"/>
      <c r="C8" s="31"/>
      <c r="D8" s="31"/>
      <c r="E8" s="31"/>
      <c r="F8" s="31"/>
      <c r="G8" s="31"/>
      <c r="H8" s="31"/>
      <c r="I8" s="8"/>
      <c r="J8" s="10">
        <v>75</v>
      </c>
      <c r="K8" s="10" t="s">
        <v>1279</v>
      </c>
    </row>
    <row r="12" spans="1:13" x14ac:dyDescent="0.3">
      <c r="A12" s="12" t="s">
        <v>1281</v>
      </c>
    </row>
    <row r="13" spans="1:13" x14ac:dyDescent="0.3">
      <c r="A13" s="12" t="s">
        <v>1282</v>
      </c>
    </row>
    <row r="14" spans="1:13" x14ac:dyDescent="0.3">
      <c r="A14" s="12" t="s">
        <v>1283</v>
      </c>
    </row>
    <row r="15" spans="1:13" x14ac:dyDescent="0.3">
      <c r="A15" s="12" t="s">
        <v>1284</v>
      </c>
    </row>
    <row r="16" spans="1:13" x14ac:dyDescent="0.3">
      <c r="A16" s="12" t="s">
        <v>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4"/>
  <sheetViews>
    <sheetView showGridLines="0" workbookViewId="0">
      <selection activeCell="P6" sqref="P6"/>
    </sheetView>
  </sheetViews>
  <sheetFormatPr defaultRowHeight="14.4" x14ac:dyDescent="0.3"/>
  <cols>
    <col min="2" max="3" width="10.109375" style="15" bestFit="1" customWidth="1"/>
    <col min="4" max="4" width="10.109375" style="15" customWidth="1"/>
    <col min="5" max="5" width="11.33203125" bestFit="1" customWidth="1"/>
  </cols>
  <sheetData>
    <row r="1" spans="1:14" x14ac:dyDescent="0.3">
      <c r="A1" s="1" t="s">
        <v>1286</v>
      </c>
      <c r="B1" s="13" t="s">
        <v>1287</v>
      </c>
      <c r="C1" s="13" t="s">
        <v>12</v>
      </c>
      <c r="D1" s="39" t="s">
        <v>1434</v>
      </c>
      <c r="E1" s="13" t="s">
        <v>1433</v>
      </c>
      <c r="F1" s="6" t="s">
        <v>1288</v>
      </c>
    </row>
    <row r="2" spans="1:14" x14ac:dyDescent="0.3">
      <c r="A2" s="5" t="s">
        <v>1289</v>
      </c>
      <c r="B2" s="14">
        <v>20441</v>
      </c>
      <c r="C2" s="16">
        <v>1746</v>
      </c>
      <c r="D2" s="40" t="str">
        <f>TEXT(B2, "M")</f>
        <v>12</v>
      </c>
      <c r="E2" t="str">
        <f>TEXT(B2, "MMM")</f>
        <v>Dec</v>
      </c>
    </row>
    <row r="3" spans="1:14" x14ac:dyDescent="0.3">
      <c r="A3" s="5" t="s">
        <v>1290</v>
      </c>
      <c r="B3" s="14">
        <v>23249</v>
      </c>
      <c r="C3" s="16">
        <v>2830</v>
      </c>
      <c r="D3" s="40" t="str">
        <f t="shared" ref="D3:D66" si="0">TEXT(B3, "M")</f>
        <v>8</v>
      </c>
      <c r="E3" t="str">
        <f t="shared" ref="E3:E66" si="1">TEXT(B3, "MMM")</f>
        <v>Aug</v>
      </c>
      <c r="G3" s="4" t="s">
        <v>1291</v>
      </c>
      <c r="H3" s="4" t="s">
        <v>1292</v>
      </c>
      <c r="I3" s="4" t="s">
        <v>12</v>
      </c>
      <c r="K3" t="s">
        <v>1359</v>
      </c>
      <c r="L3" s="4" t="s">
        <v>1291</v>
      </c>
      <c r="M3" s="4" t="s">
        <v>1292</v>
      </c>
      <c r="N3" s="4" t="s">
        <v>12</v>
      </c>
    </row>
    <row r="4" spans="1:14" x14ac:dyDescent="0.3">
      <c r="A4" s="5" t="s">
        <v>1293</v>
      </c>
      <c r="B4" s="14">
        <v>17469</v>
      </c>
      <c r="C4" s="16">
        <v>1598</v>
      </c>
      <c r="D4" s="40" t="str">
        <f t="shared" si="0"/>
        <v>10</v>
      </c>
      <c r="E4" t="str">
        <f t="shared" si="1"/>
        <v>Oct</v>
      </c>
      <c r="G4" s="5" t="s">
        <v>1294</v>
      </c>
      <c r="H4" s="3">
        <f>COUNTIF(E:E, G4)</f>
        <v>4</v>
      </c>
      <c r="I4" s="3">
        <f>SUMIF(E:E, G4, C:C)</f>
        <v>7562</v>
      </c>
      <c r="L4" s="5">
        <v>1</v>
      </c>
      <c r="M4" s="3">
        <f>COUNTIF(D:D, L4)</f>
        <v>4</v>
      </c>
      <c r="N4" s="3">
        <f>SUMIF(D:D, L4, C:C)</f>
        <v>7562</v>
      </c>
    </row>
    <row r="5" spans="1:14" x14ac:dyDescent="0.3">
      <c r="A5" s="5" t="s">
        <v>1237</v>
      </c>
      <c r="B5" s="14">
        <v>25935</v>
      </c>
      <c r="C5" s="16">
        <v>1742</v>
      </c>
      <c r="D5" s="40" t="str">
        <f t="shared" si="0"/>
        <v>1</v>
      </c>
      <c r="E5" t="str">
        <f t="shared" si="1"/>
        <v>Jan</v>
      </c>
      <c r="G5" s="5" t="s">
        <v>1295</v>
      </c>
      <c r="H5" s="3">
        <f t="shared" ref="H5:H15" si="2">COUNTIF(E:E, G5)</f>
        <v>6</v>
      </c>
      <c r="I5" s="3">
        <f t="shared" ref="I5:I15" si="3">SUMIF(E:E, G5, C:C)</f>
        <v>15900</v>
      </c>
      <c r="L5" s="5">
        <v>2</v>
      </c>
      <c r="M5" s="3">
        <f t="shared" ref="M5:M15" si="4">COUNTIF(D:D, L5)</f>
        <v>6</v>
      </c>
      <c r="N5" s="3">
        <f t="shared" ref="N5:N15" si="5">SUMIF(D:D, L5, C:C)</f>
        <v>15900</v>
      </c>
    </row>
    <row r="6" spans="1:14" x14ac:dyDescent="0.3">
      <c r="A6" s="5" t="s">
        <v>1296</v>
      </c>
      <c r="B6" s="14">
        <v>22643</v>
      </c>
      <c r="C6" s="16">
        <v>4717</v>
      </c>
      <c r="D6" s="40" t="str">
        <f t="shared" si="0"/>
        <v>12</v>
      </c>
      <c r="E6" t="str">
        <f t="shared" si="1"/>
        <v>Dec</v>
      </c>
      <c r="G6" s="5" t="s">
        <v>1297</v>
      </c>
      <c r="H6" s="3">
        <f t="shared" si="2"/>
        <v>6</v>
      </c>
      <c r="I6" s="3">
        <f t="shared" si="3"/>
        <v>15347</v>
      </c>
      <c r="L6" s="5">
        <v>3</v>
      </c>
      <c r="M6" s="3">
        <f t="shared" si="4"/>
        <v>6</v>
      </c>
      <c r="N6" s="3">
        <f t="shared" si="5"/>
        <v>15347</v>
      </c>
    </row>
    <row r="7" spans="1:14" x14ac:dyDescent="0.3">
      <c r="A7" s="5" t="s">
        <v>1298</v>
      </c>
      <c r="B7" s="14">
        <v>29144</v>
      </c>
      <c r="C7" s="16">
        <v>1945</v>
      </c>
      <c r="D7" s="40" t="str">
        <f t="shared" si="0"/>
        <v>10</v>
      </c>
      <c r="E7" t="str">
        <f t="shared" si="1"/>
        <v>Oct</v>
      </c>
      <c r="G7" s="5" t="s">
        <v>1299</v>
      </c>
      <c r="H7" s="3">
        <f t="shared" si="2"/>
        <v>5</v>
      </c>
      <c r="I7" s="3">
        <f t="shared" si="3"/>
        <v>14113</v>
      </c>
      <c r="L7" s="5">
        <v>4</v>
      </c>
      <c r="M7" s="3">
        <f t="shared" si="4"/>
        <v>5</v>
      </c>
      <c r="N7" s="3">
        <f t="shared" si="5"/>
        <v>14113</v>
      </c>
    </row>
    <row r="8" spans="1:14" x14ac:dyDescent="0.3">
      <c r="A8" s="5" t="s">
        <v>1300</v>
      </c>
      <c r="B8" s="14">
        <v>26025</v>
      </c>
      <c r="C8" s="16">
        <v>2464</v>
      </c>
      <c r="D8" s="40" t="str">
        <f t="shared" si="0"/>
        <v>4</v>
      </c>
      <c r="E8" t="str">
        <f t="shared" si="1"/>
        <v>Apr</v>
      </c>
      <c r="G8" s="5" t="s">
        <v>1301</v>
      </c>
      <c r="H8" s="3">
        <f t="shared" si="2"/>
        <v>7</v>
      </c>
      <c r="I8" s="3">
        <f t="shared" si="3"/>
        <v>23768</v>
      </c>
      <c r="L8" s="5">
        <v>5</v>
      </c>
      <c r="M8" s="3">
        <f t="shared" si="4"/>
        <v>7</v>
      </c>
      <c r="N8" s="3">
        <f t="shared" si="5"/>
        <v>23768</v>
      </c>
    </row>
    <row r="9" spans="1:14" x14ac:dyDescent="0.3">
      <c r="A9" s="5" t="s">
        <v>1302</v>
      </c>
      <c r="B9" s="14">
        <v>24420</v>
      </c>
      <c r="C9" s="16">
        <v>1514</v>
      </c>
      <c r="D9" s="40" t="str">
        <f t="shared" si="0"/>
        <v>11</v>
      </c>
      <c r="E9" t="str">
        <f t="shared" si="1"/>
        <v>Nov</v>
      </c>
      <c r="G9" s="5" t="s">
        <v>1303</v>
      </c>
      <c r="H9" s="3">
        <f t="shared" si="2"/>
        <v>4</v>
      </c>
      <c r="I9" s="3">
        <f t="shared" si="3"/>
        <v>10421</v>
      </c>
      <c r="L9" s="5">
        <v>6</v>
      </c>
      <c r="M9" s="3">
        <f t="shared" si="4"/>
        <v>4</v>
      </c>
      <c r="N9" s="3">
        <f t="shared" si="5"/>
        <v>10421</v>
      </c>
    </row>
    <row r="10" spans="1:14" x14ac:dyDescent="0.3">
      <c r="A10" s="5" t="s">
        <v>1304</v>
      </c>
      <c r="B10" s="14">
        <v>22596</v>
      </c>
      <c r="C10" s="16">
        <v>3247</v>
      </c>
      <c r="D10" s="40" t="str">
        <f t="shared" si="0"/>
        <v>11</v>
      </c>
      <c r="E10" t="str">
        <f t="shared" si="1"/>
        <v>Nov</v>
      </c>
      <c r="G10" s="5" t="s">
        <v>1305</v>
      </c>
      <c r="H10" s="3">
        <f t="shared" si="2"/>
        <v>7</v>
      </c>
      <c r="I10" s="3">
        <f t="shared" si="3"/>
        <v>23639</v>
      </c>
      <c r="L10" s="5">
        <v>7</v>
      </c>
      <c r="M10" s="3">
        <f t="shared" si="4"/>
        <v>7</v>
      </c>
      <c r="N10" s="3">
        <f t="shared" si="5"/>
        <v>23639</v>
      </c>
    </row>
    <row r="11" spans="1:14" x14ac:dyDescent="0.3">
      <c r="A11" s="5" t="s">
        <v>1306</v>
      </c>
      <c r="B11" s="14">
        <v>13755</v>
      </c>
      <c r="C11" s="16">
        <v>4596</v>
      </c>
      <c r="D11" s="40" t="str">
        <f t="shared" si="0"/>
        <v>8</v>
      </c>
      <c r="E11" t="str">
        <f t="shared" si="1"/>
        <v>Aug</v>
      </c>
      <c r="G11" s="5" t="s">
        <v>1307</v>
      </c>
      <c r="H11" s="3">
        <f t="shared" si="2"/>
        <v>7</v>
      </c>
      <c r="I11" s="3">
        <f t="shared" si="3"/>
        <v>21683</v>
      </c>
      <c r="L11" s="5">
        <v>8</v>
      </c>
      <c r="M11" s="3">
        <f t="shared" si="4"/>
        <v>7</v>
      </c>
      <c r="N11" s="3">
        <f t="shared" si="5"/>
        <v>21683</v>
      </c>
    </row>
    <row r="12" spans="1:14" x14ac:dyDescent="0.3">
      <c r="A12" s="5" t="s">
        <v>1308</v>
      </c>
      <c r="B12" s="14">
        <v>22784</v>
      </c>
      <c r="C12" s="16">
        <v>4040</v>
      </c>
      <c r="D12" s="40" t="str">
        <f t="shared" si="0"/>
        <v>5</v>
      </c>
      <c r="E12" t="str">
        <f t="shared" si="1"/>
        <v>May</v>
      </c>
      <c r="G12" s="5" t="s">
        <v>1309</v>
      </c>
      <c r="H12" s="3">
        <f t="shared" si="2"/>
        <v>6</v>
      </c>
      <c r="I12" s="3">
        <f t="shared" si="3"/>
        <v>13286</v>
      </c>
      <c r="L12" s="5">
        <v>9</v>
      </c>
      <c r="M12" s="3">
        <f t="shared" si="4"/>
        <v>6</v>
      </c>
      <c r="N12" s="3">
        <f t="shared" si="5"/>
        <v>13286</v>
      </c>
    </row>
    <row r="13" spans="1:14" x14ac:dyDescent="0.3">
      <c r="A13" s="5" t="s">
        <v>1308</v>
      </c>
      <c r="B13" s="14">
        <v>20756</v>
      </c>
      <c r="C13" s="16">
        <v>3959</v>
      </c>
      <c r="D13" s="40" t="str">
        <f t="shared" si="0"/>
        <v>10</v>
      </c>
      <c r="E13" t="str">
        <f t="shared" si="1"/>
        <v>Oct</v>
      </c>
      <c r="G13" s="5" t="s">
        <v>1310</v>
      </c>
      <c r="H13" s="3">
        <f t="shared" si="2"/>
        <v>13</v>
      </c>
      <c r="I13" s="3">
        <f t="shared" si="3"/>
        <v>33573</v>
      </c>
      <c r="L13" s="5">
        <v>10</v>
      </c>
      <c r="M13" s="3">
        <f t="shared" si="4"/>
        <v>13</v>
      </c>
      <c r="N13" s="3">
        <f t="shared" si="5"/>
        <v>33573</v>
      </c>
    </row>
    <row r="14" spans="1:14" x14ac:dyDescent="0.3">
      <c r="A14" s="5" t="s">
        <v>1308</v>
      </c>
      <c r="B14" s="14">
        <v>22860</v>
      </c>
      <c r="C14" s="16">
        <v>1208</v>
      </c>
      <c r="D14" s="40" t="str">
        <f t="shared" si="0"/>
        <v>8</v>
      </c>
      <c r="E14" t="str">
        <f t="shared" si="1"/>
        <v>Aug</v>
      </c>
      <c r="G14" s="5" t="s">
        <v>1311</v>
      </c>
      <c r="H14" s="3">
        <f t="shared" si="2"/>
        <v>2</v>
      </c>
      <c r="I14" s="3">
        <f t="shared" si="3"/>
        <v>4761</v>
      </c>
      <c r="L14" s="5">
        <v>11</v>
      </c>
      <c r="M14" s="3">
        <f t="shared" si="4"/>
        <v>2</v>
      </c>
      <c r="N14" s="3">
        <f t="shared" si="5"/>
        <v>4761</v>
      </c>
    </row>
    <row r="15" spans="1:14" x14ac:dyDescent="0.3">
      <c r="A15" s="5" t="s">
        <v>1312</v>
      </c>
      <c r="B15" s="14">
        <v>20638</v>
      </c>
      <c r="C15" s="16">
        <v>1376</v>
      </c>
      <c r="D15" s="40" t="str">
        <f t="shared" si="0"/>
        <v>7</v>
      </c>
      <c r="E15" t="str">
        <f t="shared" si="1"/>
        <v>Jul</v>
      </c>
      <c r="G15" s="5" t="s">
        <v>1313</v>
      </c>
      <c r="H15" s="3">
        <f t="shared" si="2"/>
        <v>8</v>
      </c>
      <c r="I15" s="3">
        <f t="shared" si="3"/>
        <v>26255</v>
      </c>
      <c r="L15" s="5">
        <v>12</v>
      </c>
      <c r="M15" s="3">
        <f t="shared" si="4"/>
        <v>8</v>
      </c>
      <c r="N15" s="3">
        <f t="shared" si="5"/>
        <v>26255</v>
      </c>
    </row>
    <row r="16" spans="1:14" x14ac:dyDescent="0.3">
      <c r="A16" s="5" t="s">
        <v>1314</v>
      </c>
      <c r="B16" s="14">
        <v>25633</v>
      </c>
      <c r="C16" s="16">
        <v>1944</v>
      </c>
      <c r="D16" s="40" t="str">
        <f t="shared" si="0"/>
        <v>3</v>
      </c>
      <c r="E16" t="str">
        <f t="shared" si="1"/>
        <v>Mar</v>
      </c>
    </row>
    <row r="17" spans="1:5" x14ac:dyDescent="0.3">
      <c r="A17" s="5" t="s">
        <v>1315</v>
      </c>
      <c r="B17" s="14">
        <v>22687</v>
      </c>
      <c r="C17" s="16">
        <v>1312</v>
      </c>
      <c r="D17" s="40" t="str">
        <f t="shared" si="0"/>
        <v>2</v>
      </c>
      <c r="E17" t="str">
        <f t="shared" si="1"/>
        <v>Feb</v>
      </c>
    </row>
    <row r="18" spans="1:5" x14ac:dyDescent="0.3">
      <c r="A18" s="5" t="s">
        <v>1315</v>
      </c>
      <c r="B18" s="14">
        <v>26379</v>
      </c>
      <c r="C18" s="16">
        <v>1945</v>
      </c>
      <c r="D18" s="40" t="str">
        <f t="shared" si="0"/>
        <v>3</v>
      </c>
      <c r="E18" t="str">
        <f t="shared" si="1"/>
        <v>Mar</v>
      </c>
    </row>
    <row r="19" spans="1:5" x14ac:dyDescent="0.3">
      <c r="A19" s="5" t="s">
        <v>1316</v>
      </c>
      <c r="B19" s="14">
        <v>23110</v>
      </c>
      <c r="C19" s="16">
        <v>1931</v>
      </c>
      <c r="D19" s="40" t="str">
        <f t="shared" si="0"/>
        <v>4</v>
      </c>
      <c r="E19" t="str">
        <f t="shared" si="1"/>
        <v>Apr</v>
      </c>
    </row>
    <row r="20" spans="1:5" x14ac:dyDescent="0.3">
      <c r="A20" s="5" t="s">
        <v>1317</v>
      </c>
      <c r="B20" s="14">
        <v>21435</v>
      </c>
      <c r="C20" s="16">
        <v>4615</v>
      </c>
      <c r="D20" s="40" t="str">
        <f t="shared" si="0"/>
        <v>9</v>
      </c>
      <c r="E20" t="str">
        <f t="shared" si="1"/>
        <v>Sep</v>
      </c>
    </row>
    <row r="21" spans="1:5" x14ac:dyDescent="0.3">
      <c r="A21" s="5" t="s">
        <v>1318</v>
      </c>
      <c r="B21" s="14">
        <v>26534</v>
      </c>
      <c r="C21" s="16">
        <v>3432</v>
      </c>
      <c r="D21" s="40" t="str">
        <f t="shared" si="0"/>
        <v>8</v>
      </c>
      <c r="E21" t="str">
        <f t="shared" si="1"/>
        <v>Aug</v>
      </c>
    </row>
    <row r="22" spans="1:5" x14ac:dyDescent="0.3">
      <c r="A22" s="5" t="s">
        <v>1319</v>
      </c>
      <c r="B22" s="14">
        <v>16559</v>
      </c>
      <c r="C22" s="16">
        <v>3135</v>
      </c>
      <c r="D22" s="40" t="str">
        <f t="shared" si="0"/>
        <v>5</v>
      </c>
      <c r="E22" t="str">
        <f t="shared" si="1"/>
        <v>May</v>
      </c>
    </row>
    <row r="23" spans="1:5" x14ac:dyDescent="0.3">
      <c r="A23" s="5" t="s">
        <v>1320</v>
      </c>
      <c r="B23" s="14">
        <v>21918</v>
      </c>
      <c r="C23" s="16">
        <v>2417</v>
      </c>
      <c r="D23" s="40" t="str">
        <f t="shared" si="0"/>
        <v>1</v>
      </c>
      <c r="E23" t="str">
        <f t="shared" si="1"/>
        <v>Jan</v>
      </c>
    </row>
    <row r="24" spans="1:5" x14ac:dyDescent="0.3">
      <c r="A24" s="5" t="s">
        <v>1321</v>
      </c>
      <c r="B24" s="14">
        <v>23400</v>
      </c>
      <c r="C24" s="16">
        <v>1382</v>
      </c>
      <c r="D24" s="40" t="str">
        <f t="shared" si="0"/>
        <v>1</v>
      </c>
      <c r="E24" t="str">
        <f t="shared" si="1"/>
        <v>Jan</v>
      </c>
    </row>
    <row r="25" spans="1:5" x14ac:dyDescent="0.3">
      <c r="A25" s="5" t="s">
        <v>1322</v>
      </c>
      <c r="B25" s="14">
        <v>11624</v>
      </c>
      <c r="C25" s="16">
        <v>1450</v>
      </c>
      <c r="D25" s="40" t="str">
        <f t="shared" si="0"/>
        <v>10</v>
      </c>
      <c r="E25" t="str">
        <f t="shared" si="1"/>
        <v>Oct</v>
      </c>
    </row>
    <row r="26" spans="1:5" x14ac:dyDescent="0.3">
      <c r="A26" s="5" t="s">
        <v>1323</v>
      </c>
      <c r="B26" s="14">
        <v>16109</v>
      </c>
      <c r="C26" s="16">
        <v>1399</v>
      </c>
      <c r="D26" s="40" t="str">
        <f t="shared" si="0"/>
        <v>2</v>
      </c>
      <c r="E26" t="str">
        <f t="shared" si="1"/>
        <v>Feb</v>
      </c>
    </row>
    <row r="27" spans="1:5" x14ac:dyDescent="0.3">
      <c r="A27" s="5" t="s">
        <v>1323</v>
      </c>
      <c r="B27" s="14">
        <v>14328</v>
      </c>
      <c r="C27" s="16">
        <v>3788</v>
      </c>
      <c r="D27" s="40" t="str">
        <f t="shared" si="0"/>
        <v>3</v>
      </c>
      <c r="E27" t="str">
        <f t="shared" si="1"/>
        <v>Mar</v>
      </c>
    </row>
    <row r="28" spans="1:5" x14ac:dyDescent="0.3">
      <c r="A28" s="5" t="s">
        <v>1324</v>
      </c>
      <c r="B28" s="14">
        <v>21395</v>
      </c>
      <c r="C28" s="16">
        <v>2561</v>
      </c>
      <c r="D28" s="40" t="str">
        <f t="shared" si="0"/>
        <v>7</v>
      </c>
      <c r="E28" t="str">
        <f t="shared" si="1"/>
        <v>Jul</v>
      </c>
    </row>
    <row r="29" spans="1:5" x14ac:dyDescent="0.3">
      <c r="A29" s="5" t="s">
        <v>1324</v>
      </c>
      <c r="B29" s="14">
        <v>26095</v>
      </c>
      <c r="C29" s="16">
        <v>1016</v>
      </c>
      <c r="D29" s="40" t="str">
        <f t="shared" si="0"/>
        <v>6</v>
      </c>
      <c r="E29" t="str">
        <f t="shared" si="1"/>
        <v>Jun</v>
      </c>
    </row>
    <row r="30" spans="1:5" x14ac:dyDescent="0.3">
      <c r="A30" s="5" t="s">
        <v>1325</v>
      </c>
      <c r="B30" s="14">
        <v>22124</v>
      </c>
      <c r="C30" s="16">
        <v>4218</v>
      </c>
      <c r="D30" s="40" t="str">
        <f t="shared" si="0"/>
        <v>7</v>
      </c>
      <c r="E30" t="str">
        <f t="shared" si="1"/>
        <v>Jul</v>
      </c>
    </row>
    <row r="31" spans="1:5" x14ac:dyDescent="0.3">
      <c r="A31" s="5" t="s">
        <v>1326</v>
      </c>
      <c r="B31" s="14">
        <v>19503</v>
      </c>
      <c r="C31" s="16">
        <v>1666</v>
      </c>
      <c r="D31" s="40" t="str">
        <f t="shared" si="0"/>
        <v>5</v>
      </c>
      <c r="E31" t="str">
        <f t="shared" si="1"/>
        <v>May</v>
      </c>
    </row>
    <row r="32" spans="1:5" x14ac:dyDescent="0.3">
      <c r="A32" s="5" t="s">
        <v>1327</v>
      </c>
      <c r="B32" s="14">
        <v>19757</v>
      </c>
      <c r="C32" s="16">
        <v>2157</v>
      </c>
      <c r="D32" s="40" t="str">
        <f t="shared" si="0"/>
        <v>2</v>
      </c>
      <c r="E32" t="str">
        <f t="shared" si="1"/>
        <v>Feb</v>
      </c>
    </row>
    <row r="33" spans="1:5" x14ac:dyDescent="0.3">
      <c r="A33" s="5" t="s">
        <v>1328</v>
      </c>
      <c r="B33" s="14">
        <v>12107</v>
      </c>
      <c r="C33" s="16">
        <v>3771</v>
      </c>
      <c r="D33" s="40" t="str">
        <f t="shared" si="0"/>
        <v>2</v>
      </c>
      <c r="E33" t="str">
        <f t="shared" si="1"/>
        <v>Feb</v>
      </c>
    </row>
    <row r="34" spans="1:5" x14ac:dyDescent="0.3">
      <c r="A34" s="5" t="s">
        <v>1328</v>
      </c>
      <c r="B34" s="14">
        <v>24022</v>
      </c>
      <c r="C34" s="16">
        <v>1615</v>
      </c>
      <c r="D34" s="40" t="str">
        <f t="shared" si="0"/>
        <v>10</v>
      </c>
      <c r="E34" t="str">
        <f t="shared" si="1"/>
        <v>Oct</v>
      </c>
    </row>
    <row r="35" spans="1:5" x14ac:dyDescent="0.3">
      <c r="A35" s="5" t="s">
        <v>1328</v>
      </c>
      <c r="B35" s="14">
        <v>26414</v>
      </c>
      <c r="C35" s="16">
        <v>2120</v>
      </c>
      <c r="D35" s="40" t="str">
        <f t="shared" si="0"/>
        <v>4</v>
      </c>
      <c r="E35" t="str">
        <f t="shared" si="1"/>
        <v>Apr</v>
      </c>
    </row>
    <row r="36" spans="1:5" x14ac:dyDescent="0.3">
      <c r="A36" s="5" t="s">
        <v>1329</v>
      </c>
      <c r="B36" s="14">
        <v>19882</v>
      </c>
      <c r="C36" s="16">
        <v>2518</v>
      </c>
      <c r="D36" s="40" t="str">
        <f t="shared" si="0"/>
        <v>6</v>
      </c>
      <c r="E36" t="str">
        <f t="shared" si="1"/>
        <v>Jun</v>
      </c>
    </row>
    <row r="37" spans="1:5" x14ac:dyDescent="0.3">
      <c r="A37" s="5" t="s">
        <v>1330</v>
      </c>
      <c r="B37" s="14">
        <v>25491</v>
      </c>
      <c r="C37" s="16">
        <v>3233</v>
      </c>
      <c r="D37" s="40" t="str">
        <f t="shared" si="0"/>
        <v>10</v>
      </c>
      <c r="E37" t="str">
        <f t="shared" si="1"/>
        <v>Oct</v>
      </c>
    </row>
    <row r="38" spans="1:5" x14ac:dyDescent="0.3">
      <c r="A38" s="5" t="s">
        <v>1331</v>
      </c>
      <c r="B38" s="14">
        <v>15530</v>
      </c>
      <c r="C38" s="16">
        <v>4917</v>
      </c>
      <c r="D38" s="40" t="str">
        <f t="shared" si="0"/>
        <v>7</v>
      </c>
      <c r="E38" t="str">
        <f t="shared" si="1"/>
        <v>Jul</v>
      </c>
    </row>
    <row r="39" spans="1:5" x14ac:dyDescent="0.3">
      <c r="A39" s="5" t="s">
        <v>1331</v>
      </c>
      <c r="B39" s="14">
        <v>25756</v>
      </c>
      <c r="C39" s="16">
        <v>3502</v>
      </c>
      <c r="D39" s="40" t="str">
        <f t="shared" si="0"/>
        <v>7</v>
      </c>
      <c r="E39" t="str">
        <f t="shared" si="1"/>
        <v>Jul</v>
      </c>
    </row>
    <row r="40" spans="1:5" x14ac:dyDescent="0.3">
      <c r="A40" s="5" t="s">
        <v>1332</v>
      </c>
      <c r="B40" s="14">
        <v>13149</v>
      </c>
      <c r="C40" s="16">
        <v>3278</v>
      </c>
      <c r="D40" s="40" t="str">
        <f t="shared" si="0"/>
        <v>12</v>
      </c>
      <c r="E40" t="str">
        <f t="shared" si="1"/>
        <v>Dec</v>
      </c>
    </row>
    <row r="41" spans="1:5" x14ac:dyDescent="0.3">
      <c r="A41" s="5" t="s">
        <v>1333</v>
      </c>
      <c r="B41" s="14">
        <v>25232</v>
      </c>
      <c r="C41" s="16">
        <v>2021</v>
      </c>
      <c r="D41" s="40" t="str">
        <f t="shared" si="0"/>
        <v>1</v>
      </c>
      <c r="E41" t="str">
        <f t="shared" si="1"/>
        <v>Jan</v>
      </c>
    </row>
    <row r="42" spans="1:5" x14ac:dyDescent="0.3">
      <c r="A42" s="5" t="s">
        <v>1334</v>
      </c>
      <c r="B42" s="14">
        <v>19118</v>
      </c>
      <c r="C42" s="16">
        <v>4633</v>
      </c>
      <c r="D42" s="40" t="str">
        <f t="shared" si="0"/>
        <v>5</v>
      </c>
      <c r="E42" t="str">
        <f t="shared" si="1"/>
        <v>May</v>
      </c>
    </row>
    <row r="43" spans="1:5" x14ac:dyDescent="0.3">
      <c r="A43" s="5" t="s">
        <v>1334</v>
      </c>
      <c r="B43" s="14">
        <v>20588</v>
      </c>
      <c r="C43" s="16">
        <v>1918</v>
      </c>
      <c r="D43" s="40" t="str">
        <f t="shared" si="0"/>
        <v>5</v>
      </c>
      <c r="E43" t="str">
        <f t="shared" si="1"/>
        <v>May</v>
      </c>
    </row>
    <row r="44" spans="1:5" x14ac:dyDescent="0.3">
      <c r="A44" s="5" t="s">
        <v>1335</v>
      </c>
      <c r="B44" s="14">
        <v>24253</v>
      </c>
      <c r="C44" s="16">
        <v>3600</v>
      </c>
      <c r="D44" s="40" t="str">
        <f t="shared" si="0"/>
        <v>5</v>
      </c>
      <c r="E44" t="str">
        <f t="shared" si="1"/>
        <v>May</v>
      </c>
    </row>
    <row r="45" spans="1:5" x14ac:dyDescent="0.3">
      <c r="A45" s="5" t="s">
        <v>1336</v>
      </c>
      <c r="B45" s="14">
        <v>23635</v>
      </c>
      <c r="C45" s="16">
        <v>1251</v>
      </c>
      <c r="D45" s="40" t="str">
        <f t="shared" si="0"/>
        <v>9</v>
      </c>
      <c r="E45" t="str">
        <f t="shared" si="1"/>
        <v>Sep</v>
      </c>
    </row>
    <row r="46" spans="1:5" x14ac:dyDescent="0.3">
      <c r="A46" s="5" t="s">
        <v>1337</v>
      </c>
      <c r="B46" s="14">
        <v>22200</v>
      </c>
      <c r="C46" s="16">
        <v>2755</v>
      </c>
      <c r="D46" s="40" t="str">
        <f t="shared" si="0"/>
        <v>10</v>
      </c>
      <c r="E46" t="str">
        <f t="shared" si="1"/>
        <v>Oct</v>
      </c>
    </row>
    <row r="47" spans="1:5" x14ac:dyDescent="0.3">
      <c r="A47" s="5" t="s">
        <v>1338</v>
      </c>
      <c r="B47" s="14">
        <v>17329</v>
      </c>
      <c r="C47" s="16">
        <v>2321</v>
      </c>
      <c r="D47" s="40" t="str">
        <f t="shared" si="0"/>
        <v>6</v>
      </c>
      <c r="E47" t="str">
        <f t="shared" si="1"/>
        <v>Jun</v>
      </c>
    </row>
    <row r="48" spans="1:5" x14ac:dyDescent="0.3">
      <c r="A48" s="5" t="s">
        <v>1339</v>
      </c>
      <c r="B48" s="14">
        <v>38215</v>
      </c>
      <c r="C48" s="16">
        <v>4183</v>
      </c>
      <c r="D48" s="40" t="str">
        <f t="shared" si="0"/>
        <v>8</v>
      </c>
      <c r="E48" t="str">
        <f t="shared" si="1"/>
        <v>Aug</v>
      </c>
    </row>
    <row r="49" spans="1:5" x14ac:dyDescent="0.3">
      <c r="A49" s="5" t="s">
        <v>1340</v>
      </c>
      <c r="B49" s="14">
        <v>19935</v>
      </c>
      <c r="C49" s="16">
        <v>2311</v>
      </c>
      <c r="D49" s="40" t="str">
        <f t="shared" si="0"/>
        <v>7</v>
      </c>
      <c r="E49" t="str">
        <f t="shared" si="1"/>
        <v>Jul</v>
      </c>
    </row>
    <row r="50" spans="1:5" x14ac:dyDescent="0.3">
      <c r="A50" s="5" t="s">
        <v>1341</v>
      </c>
      <c r="B50" s="14">
        <v>23374</v>
      </c>
      <c r="C50" s="16">
        <v>2539</v>
      </c>
      <c r="D50" s="40" t="str">
        <f t="shared" si="0"/>
        <v>12</v>
      </c>
      <c r="E50" t="str">
        <f t="shared" si="1"/>
        <v>Dec</v>
      </c>
    </row>
    <row r="51" spans="1:5" x14ac:dyDescent="0.3">
      <c r="A51" s="5" t="s">
        <v>1341</v>
      </c>
      <c r="B51" s="14">
        <v>16734</v>
      </c>
      <c r="C51" s="16">
        <v>3071</v>
      </c>
      <c r="D51" s="40" t="str">
        <f t="shared" si="0"/>
        <v>10</v>
      </c>
      <c r="E51" t="str">
        <f t="shared" si="1"/>
        <v>Oct</v>
      </c>
    </row>
    <row r="52" spans="1:5" x14ac:dyDescent="0.3">
      <c r="A52" s="5" t="s">
        <v>1342</v>
      </c>
      <c r="B52" s="14">
        <v>18074</v>
      </c>
      <c r="C52" s="16">
        <v>4566</v>
      </c>
      <c r="D52" s="40" t="str">
        <f t="shared" si="0"/>
        <v>6</v>
      </c>
      <c r="E52" t="str">
        <f t="shared" si="1"/>
        <v>Jun</v>
      </c>
    </row>
    <row r="53" spans="1:5" x14ac:dyDescent="0.3">
      <c r="A53" s="5" t="s">
        <v>1343</v>
      </c>
      <c r="B53" s="14">
        <v>12159</v>
      </c>
      <c r="C53" s="16">
        <v>3111</v>
      </c>
      <c r="D53" s="40" t="str">
        <f t="shared" si="0"/>
        <v>4</v>
      </c>
      <c r="E53" t="str">
        <f t="shared" si="1"/>
        <v>Apr</v>
      </c>
    </row>
    <row r="54" spans="1:5" x14ac:dyDescent="0.3">
      <c r="A54" s="5" t="s">
        <v>1344</v>
      </c>
      <c r="B54" s="14">
        <v>22997</v>
      </c>
      <c r="C54" s="16">
        <v>4365</v>
      </c>
      <c r="D54" s="40" t="str">
        <f t="shared" si="0"/>
        <v>12</v>
      </c>
      <c r="E54" t="str">
        <f t="shared" si="1"/>
        <v>Dec</v>
      </c>
    </row>
    <row r="55" spans="1:5" x14ac:dyDescent="0.3">
      <c r="A55" s="5" t="s">
        <v>1345</v>
      </c>
      <c r="B55" s="14">
        <v>20758</v>
      </c>
      <c r="C55" s="16">
        <v>2164</v>
      </c>
      <c r="D55" s="40" t="str">
        <f t="shared" si="0"/>
        <v>10</v>
      </c>
      <c r="E55" t="str">
        <f t="shared" si="1"/>
        <v>Oct</v>
      </c>
    </row>
    <row r="56" spans="1:5" x14ac:dyDescent="0.3">
      <c r="A56" s="5" t="s">
        <v>1345</v>
      </c>
      <c r="B56" s="14">
        <v>28793</v>
      </c>
      <c r="C56" s="16">
        <v>3067</v>
      </c>
      <c r="D56" s="40" t="str">
        <f t="shared" si="0"/>
        <v>10</v>
      </c>
      <c r="E56" t="str">
        <f t="shared" si="1"/>
        <v>Oct</v>
      </c>
    </row>
    <row r="57" spans="1:5" x14ac:dyDescent="0.3">
      <c r="A57" s="5" t="s">
        <v>1346</v>
      </c>
      <c r="B57" s="14">
        <v>21234</v>
      </c>
      <c r="C57" s="16">
        <v>2896</v>
      </c>
      <c r="D57" s="40" t="str">
        <f t="shared" si="0"/>
        <v>2</v>
      </c>
      <c r="E57" t="str">
        <f t="shared" si="1"/>
        <v>Feb</v>
      </c>
    </row>
    <row r="58" spans="1:5" x14ac:dyDescent="0.3">
      <c r="A58" s="5" t="s">
        <v>1347</v>
      </c>
      <c r="B58" s="14">
        <v>20704</v>
      </c>
      <c r="C58" s="16">
        <v>2307</v>
      </c>
      <c r="D58" s="40" t="str">
        <f t="shared" si="0"/>
        <v>9</v>
      </c>
      <c r="E58" t="str">
        <f t="shared" si="1"/>
        <v>Sep</v>
      </c>
    </row>
    <row r="59" spans="1:5" x14ac:dyDescent="0.3">
      <c r="A59" s="5" t="s">
        <v>1347</v>
      </c>
      <c r="B59" s="14">
        <v>22208</v>
      </c>
      <c r="C59" s="16">
        <v>2477</v>
      </c>
      <c r="D59" s="40" t="str">
        <f t="shared" si="0"/>
        <v>10</v>
      </c>
      <c r="E59" t="str">
        <f t="shared" si="1"/>
        <v>Oct</v>
      </c>
    </row>
    <row r="60" spans="1:5" x14ac:dyDescent="0.3">
      <c r="A60" s="5" t="s">
        <v>1348</v>
      </c>
      <c r="B60" s="14">
        <v>18376</v>
      </c>
      <c r="C60" s="16">
        <v>4487</v>
      </c>
      <c r="D60" s="40" t="str">
        <f t="shared" si="0"/>
        <v>4</v>
      </c>
      <c r="E60" t="str">
        <f t="shared" si="1"/>
        <v>Apr</v>
      </c>
    </row>
    <row r="61" spans="1:5" x14ac:dyDescent="0.3">
      <c r="A61" s="5" t="s">
        <v>1349</v>
      </c>
      <c r="B61" s="14">
        <v>20279</v>
      </c>
      <c r="C61" s="16">
        <v>4754</v>
      </c>
      <c r="D61" s="40" t="str">
        <f t="shared" si="0"/>
        <v>7</v>
      </c>
      <c r="E61" t="str">
        <f t="shared" si="1"/>
        <v>Jul</v>
      </c>
    </row>
    <row r="62" spans="1:5" x14ac:dyDescent="0.3">
      <c r="A62" s="5" t="s">
        <v>1349</v>
      </c>
      <c r="B62" s="14">
        <v>16152</v>
      </c>
      <c r="C62" s="16">
        <v>2209</v>
      </c>
      <c r="D62" s="40" t="str">
        <f t="shared" si="0"/>
        <v>3</v>
      </c>
      <c r="E62" t="str">
        <f t="shared" si="1"/>
        <v>Mar</v>
      </c>
    </row>
    <row r="63" spans="1:5" x14ac:dyDescent="0.3">
      <c r="A63" s="5" t="s">
        <v>1349</v>
      </c>
      <c r="B63" s="14">
        <v>22505</v>
      </c>
      <c r="C63" s="16">
        <v>4193</v>
      </c>
      <c r="D63" s="40" t="str">
        <f t="shared" si="0"/>
        <v>8</v>
      </c>
      <c r="E63" t="str">
        <f t="shared" si="1"/>
        <v>Aug</v>
      </c>
    </row>
    <row r="64" spans="1:5" x14ac:dyDescent="0.3">
      <c r="A64" s="5" t="s">
        <v>1349</v>
      </c>
      <c r="B64" s="14">
        <v>23977</v>
      </c>
      <c r="C64" s="16">
        <v>1241</v>
      </c>
      <c r="D64" s="40" t="str">
        <f t="shared" si="0"/>
        <v>8</v>
      </c>
      <c r="E64" t="str">
        <f t="shared" si="1"/>
        <v>Aug</v>
      </c>
    </row>
    <row r="65" spans="1:5" x14ac:dyDescent="0.3">
      <c r="A65" s="5" t="s">
        <v>1350</v>
      </c>
      <c r="B65" s="14">
        <v>22943</v>
      </c>
      <c r="C65" s="16">
        <v>3112</v>
      </c>
      <c r="D65" s="40" t="str">
        <f t="shared" si="0"/>
        <v>10</v>
      </c>
      <c r="E65" t="str">
        <f t="shared" si="1"/>
        <v>Oct</v>
      </c>
    </row>
    <row r="66" spans="1:5" x14ac:dyDescent="0.3">
      <c r="A66" s="5" t="s">
        <v>1350</v>
      </c>
      <c r="B66" s="14">
        <v>18686</v>
      </c>
      <c r="C66" s="16">
        <v>4365</v>
      </c>
      <c r="D66" s="40" t="str">
        <f t="shared" si="0"/>
        <v>2</v>
      </c>
      <c r="E66" t="str">
        <f t="shared" si="1"/>
        <v>Feb</v>
      </c>
    </row>
    <row r="67" spans="1:5" x14ac:dyDescent="0.3">
      <c r="A67" s="5" t="s">
        <v>1351</v>
      </c>
      <c r="B67" s="14">
        <v>16407</v>
      </c>
      <c r="C67" s="16">
        <v>2321</v>
      </c>
      <c r="D67" s="40" t="str">
        <f t="shared" ref="D67:D76" si="6">TEXT(B67, "M")</f>
        <v>12</v>
      </c>
      <c r="E67" t="str">
        <f t="shared" ref="E67:E76" si="7">TEXT(B67, "MMM")</f>
        <v>Dec</v>
      </c>
    </row>
    <row r="68" spans="1:5" x14ac:dyDescent="0.3">
      <c r="A68" s="5" t="s">
        <v>1352</v>
      </c>
      <c r="B68" s="14">
        <v>21249</v>
      </c>
      <c r="C68" s="16">
        <v>2235</v>
      </c>
      <c r="D68" s="40" t="str">
        <f t="shared" si="6"/>
        <v>3</v>
      </c>
      <c r="E68" t="str">
        <f t="shared" si="7"/>
        <v>Mar</v>
      </c>
    </row>
    <row r="69" spans="1:5" x14ac:dyDescent="0.3">
      <c r="A69" s="5" t="s">
        <v>1353</v>
      </c>
      <c r="B69" s="14">
        <v>18907</v>
      </c>
      <c r="C69" s="16">
        <v>3127</v>
      </c>
      <c r="D69" s="40" t="str">
        <f t="shared" si="6"/>
        <v>10</v>
      </c>
      <c r="E69" t="str">
        <f t="shared" si="7"/>
        <v>Oct</v>
      </c>
    </row>
    <row r="70" spans="1:5" x14ac:dyDescent="0.3">
      <c r="A70" s="5" t="s">
        <v>1354</v>
      </c>
      <c r="B70" s="14">
        <v>17880</v>
      </c>
      <c r="C70" s="16">
        <v>2645</v>
      </c>
      <c r="D70" s="40" t="str">
        <f t="shared" si="6"/>
        <v>12</v>
      </c>
      <c r="E70" t="str">
        <f t="shared" si="7"/>
        <v>Dec</v>
      </c>
    </row>
    <row r="71" spans="1:5" x14ac:dyDescent="0.3">
      <c r="A71" s="5" t="s">
        <v>1354</v>
      </c>
      <c r="B71" s="14">
        <v>19811</v>
      </c>
      <c r="C71" s="16">
        <v>3226</v>
      </c>
      <c r="D71" s="40" t="str">
        <f t="shared" si="6"/>
        <v>3</v>
      </c>
      <c r="E71" t="str">
        <f t="shared" si="7"/>
        <v>Mar</v>
      </c>
    </row>
    <row r="72" spans="1:5" x14ac:dyDescent="0.3">
      <c r="A72" s="5" t="s">
        <v>1355</v>
      </c>
      <c r="B72" s="14">
        <v>27288</v>
      </c>
      <c r="C72" s="16">
        <v>2584</v>
      </c>
      <c r="D72" s="40" t="str">
        <f t="shared" si="6"/>
        <v>9</v>
      </c>
      <c r="E72" t="str">
        <f t="shared" si="7"/>
        <v>Sep</v>
      </c>
    </row>
    <row r="73" spans="1:5" x14ac:dyDescent="0.3">
      <c r="A73" s="5" t="s">
        <v>1355</v>
      </c>
      <c r="B73" s="14">
        <v>19495</v>
      </c>
      <c r="C73" s="16">
        <v>4776</v>
      </c>
      <c r="D73" s="40" t="str">
        <f t="shared" si="6"/>
        <v>5</v>
      </c>
      <c r="E73" t="str">
        <f t="shared" si="7"/>
        <v>May</v>
      </c>
    </row>
    <row r="74" spans="1:5" x14ac:dyDescent="0.3">
      <c r="A74" s="5" t="s">
        <v>1356</v>
      </c>
      <c r="B74" s="14">
        <v>21899</v>
      </c>
      <c r="C74" s="16">
        <v>4644</v>
      </c>
      <c r="D74" s="40" t="str">
        <f t="shared" si="6"/>
        <v>12</v>
      </c>
      <c r="E74" t="str">
        <f t="shared" si="7"/>
        <v>Dec</v>
      </c>
    </row>
    <row r="75" spans="1:5" x14ac:dyDescent="0.3">
      <c r="A75" s="5" t="s">
        <v>1357</v>
      </c>
      <c r="B75" s="14">
        <v>22171</v>
      </c>
      <c r="C75" s="16">
        <v>1107</v>
      </c>
      <c r="D75" s="40" t="str">
        <f t="shared" si="6"/>
        <v>9</v>
      </c>
      <c r="E75" t="str">
        <f t="shared" si="7"/>
        <v>Sep</v>
      </c>
    </row>
    <row r="76" spans="1:5" x14ac:dyDescent="0.3">
      <c r="A76" s="5" t="s">
        <v>1357</v>
      </c>
      <c r="B76" s="14">
        <v>22175</v>
      </c>
      <c r="C76" s="16">
        <v>1422</v>
      </c>
      <c r="D76" s="40" t="str">
        <f t="shared" si="6"/>
        <v>9</v>
      </c>
      <c r="E76" t="str">
        <f t="shared" si="7"/>
        <v>Sep</v>
      </c>
    </row>
    <row r="78" spans="1:5" x14ac:dyDescent="0.3">
      <c r="B78" s="15" t="s">
        <v>1291</v>
      </c>
    </row>
    <row r="79" spans="1:5" x14ac:dyDescent="0.3">
      <c r="B79" s="15">
        <v>1</v>
      </c>
    </row>
    <row r="80" spans="1:5" x14ac:dyDescent="0.3">
      <c r="B80" s="15">
        <v>2</v>
      </c>
    </row>
    <row r="81" spans="1:2" x14ac:dyDescent="0.3">
      <c r="B81" s="15">
        <v>3</v>
      </c>
    </row>
    <row r="82" spans="1:2" x14ac:dyDescent="0.3">
      <c r="B82" s="15">
        <v>4</v>
      </c>
    </row>
    <row r="83" spans="1:2" x14ac:dyDescent="0.3">
      <c r="B83" s="15">
        <v>5</v>
      </c>
    </row>
    <row r="84" spans="1:2" x14ac:dyDescent="0.3">
      <c r="B84" s="15">
        <v>6</v>
      </c>
    </row>
    <row r="85" spans="1:2" x14ac:dyDescent="0.3">
      <c r="B85" s="15">
        <v>7</v>
      </c>
    </row>
    <row r="86" spans="1:2" x14ac:dyDescent="0.3">
      <c r="B86" s="15">
        <v>8</v>
      </c>
    </row>
    <row r="87" spans="1:2" x14ac:dyDescent="0.3">
      <c r="B87" s="15">
        <v>9</v>
      </c>
    </row>
    <row r="88" spans="1:2" x14ac:dyDescent="0.3">
      <c r="B88" s="15">
        <v>10</v>
      </c>
    </row>
    <row r="89" spans="1:2" x14ac:dyDescent="0.3">
      <c r="B89" s="15">
        <v>11</v>
      </c>
    </row>
    <row r="90" spans="1:2" x14ac:dyDescent="0.3">
      <c r="B90" s="15">
        <v>12</v>
      </c>
    </row>
    <row r="94" spans="1:2" x14ac:dyDescent="0.3">
      <c r="A9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A5" sqref="A5"/>
    </sheetView>
  </sheetViews>
  <sheetFormatPr defaultRowHeight="14.4" x14ac:dyDescent="0.3"/>
  <cols>
    <col min="1" max="1" width="12.109375" customWidth="1"/>
  </cols>
  <sheetData>
    <row r="1" spans="1:21" x14ac:dyDescent="0.3">
      <c r="A1" s="17" t="s">
        <v>1360</v>
      </c>
    </row>
    <row r="3" spans="1:21" ht="36" customHeight="1" x14ac:dyDescent="0.3">
      <c r="A3" s="18" t="s">
        <v>1361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</row>
    <row r="4" spans="1:21" ht="46.5" customHeight="1" x14ac:dyDescent="0.3">
      <c r="A4" s="19" t="s">
        <v>1362</v>
      </c>
      <c r="B4" s="20">
        <v>-1266.4100000000001</v>
      </c>
      <c r="C4" s="20">
        <v>-1266.4100000000001</v>
      </c>
      <c r="D4" s="20">
        <v>-6090</v>
      </c>
      <c r="E4" s="20">
        <v>-1266.4100000000001</v>
      </c>
      <c r="F4" s="20">
        <v>-1266.4100000000001</v>
      </c>
      <c r="G4" s="20">
        <v>-9839</v>
      </c>
      <c r="H4" s="20">
        <v>-1266.4100000000001</v>
      </c>
      <c r="I4" s="20">
        <v>-1266.4100000000001</v>
      </c>
      <c r="J4" s="20">
        <v>-3489</v>
      </c>
      <c r="K4" s="20">
        <v>-1266.4100000000001</v>
      </c>
      <c r="L4" s="20">
        <v>-1266.4100000000001</v>
      </c>
      <c r="M4" s="20">
        <v>-1266.4100000000001</v>
      </c>
      <c r="N4" s="20">
        <v>-1266.4100000000001</v>
      </c>
      <c r="O4" s="20">
        <v>-1266.4100000000001</v>
      </c>
      <c r="P4" s="20">
        <v>-1266.4100000000001</v>
      </c>
      <c r="Q4" s="20">
        <v>-1266.4100000000001</v>
      </c>
      <c r="R4" s="20">
        <v>-1266.4100000000001</v>
      </c>
      <c r="S4" s="20">
        <v>-1266.4100000000001</v>
      </c>
      <c r="T4" s="20">
        <v>-1266.4100000000001</v>
      </c>
      <c r="U4" s="20">
        <v>-1266.4100000000001</v>
      </c>
    </row>
    <row r="5" spans="1:21" ht="46.5" customHeight="1" x14ac:dyDescent="0.3">
      <c r="A5" s="19" t="s">
        <v>1363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E15" sqref="E15"/>
    </sheetView>
  </sheetViews>
  <sheetFormatPr defaultRowHeight="14.4" x14ac:dyDescent="0.3"/>
  <cols>
    <col min="2" max="2" width="9.6640625" bestFit="1" customWidth="1"/>
    <col min="4" max="4" width="15.33203125" customWidth="1"/>
  </cols>
  <sheetData>
    <row r="1" spans="1:5" x14ac:dyDescent="0.3">
      <c r="A1" s="22" t="s">
        <v>1364</v>
      </c>
      <c r="B1" s="22" t="s">
        <v>1365</v>
      </c>
      <c r="C1" s="22" t="s">
        <v>1366</v>
      </c>
    </row>
    <row r="2" spans="1:5" x14ac:dyDescent="0.3">
      <c r="A2" s="23" t="s">
        <v>1367</v>
      </c>
      <c r="B2" s="24">
        <v>35796</v>
      </c>
      <c r="C2" s="23">
        <v>80</v>
      </c>
    </row>
    <row r="3" spans="1:5" x14ac:dyDescent="0.3">
      <c r="A3" s="23" t="s">
        <v>1368</v>
      </c>
      <c r="B3" s="24">
        <v>35855</v>
      </c>
      <c r="C3" s="23">
        <v>25</v>
      </c>
    </row>
    <row r="4" spans="1:5" x14ac:dyDescent="0.3">
      <c r="A4" s="23" t="s">
        <v>1367</v>
      </c>
      <c r="B4" s="24">
        <v>35796</v>
      </c>
      <c r="C4" s="23">
        <v>80</v>
      </c>
    </row>
    <row r="5" spans="1:5" x14ac:dyDescent="0.3">
      <c r="A5" s="23" t="s">
        <v>1367</v>
      </c>
      <c r="B5" s="24">
        <v>35855</v>
      </c>
      <c r="C5" s="23">
        <v>150</v>
      </c>
    </row>
    <row r="6" spans="1:5" x14ac:dyDescent="0.3">
      <c r="A6" s="23" t="s">
        <v>1369</v>
      </c>
      <c r="B6" s="24">
        <v>35800</v>
      </c>
      <c r="C6" s="23">
        <v>300</v>
      </c>
    </row>
    <row r="7" spans="1:5" x14ac:dyDescent="0.3">
      <c r="A7" s="23" t="s">
        <v>1370</v>
      </c>
      <c r="B7" s="24">
        <v>35947</v>
      </c>
      <c r="C7" s="23">
        <v>8</v>
      </c>
    </row>
    <row r="8" spans="1:5" x14ac:dyDescent="0.3">
      <c r="A8" s="23" t="s">
        <v>1368</v>
      </c>
      <c r="B8" s="24">
        <v>35886</v>
      </c>
      <c r="C8" s="23">
        <v>200</v>
      </c>
    </row>
    <row r="9" spans="1:5" x14ac:dyDescent="0.3">
      <c r="A9" s="23" t="s">
        <v>1368</v>
      </c>
      <c r="B9" s="24">
        <v>35855</v>
      </c>
      <c r="C9" s="23">
        <v>100</v>
      </c>
    </row>
    <row r="10" spans="1:5" x14ac:dyDescent="0.3">
      <c r="A10" s="23" t="s">
        <v>1371</v>
      </c>
      <c r="B10" s="24">
        <v>35916</v>
      </c>
      <c r="C10" s="23">
        <v>250</v>
      </c>
    </row>
    <row r="12" spans="1:5" x14ac:dyDescent="0.3">
      <c r="A12" s="25" t="s">
        <v>1372</v>
      </c>
      <c r="B12" s="26"/>
      <c r="C12" s="26"/>
      <c r="D12" s="27"/>
      <c r="E12" s="28">
        <f>COUNTIF(A2:A10, "Brakes")</f>
        <v>3</v>
      </c>
    </row>
    <row r="13" spans="1:5" x14ac:dyDescent="0.3">
      <c r="A13" s="25" t="s">
        <v>1373</v>
      </c>
      <c r="B13" s="26"/>
      <c r="C13" s="26"/>
      <c r="D13" s="27"/>
      <c r="E13" s="28">
        <f>COUNTIF(A2:A10, "Tyres")</f>
        <v>3</v>
      </c>
    </row>
    <row r="14" spans="1:5" x14ac:dyDescent="0.3">
      <c r="A14" s="25" t="s">
        <v>1374</v>
      </c>
      <c r="B14" s="26"/>
      <c r="C14" s="26"/>
      <c r="D14" s="27"/>
      <c r="E14" s="28">
        <f>COUNTIF(C2:C10, 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C2" sqref="C2:C8"/>
    </sheetView>
  </sheetViews>
  <sheetFormatPr defaultRowHeight="14.4" x14ac:dyDescent="0.3"/>
  <cols>
    <col min="1" max="1" width="16.33203125" bestFit="1" customWidth="1"/>
    <col min="2" max="2" width="10.5546875" bestFit="1" customWidth="1"/>
    <col min="3" max="3" width="10.109375" bestFit="1" customWidth="1"/>
  </cols>
  <sheetData>
    <row r="1" spans="1:3" x14ac:dyDescent="0.3">
      <c r="A1" s="4" t="s">
        <v>1286</v>
      </c>
      <c r="B1" s="4" t="s">
        <v>1375</v>
      </c>
      <c r="C1" s="4" t="s">
        <v>1383</v>
      </c>
    </row>
    <row r="2" spans="1:3" x14ac:dyDescent="0.3">
      <c r="A2" s="5" t="s">
        <v>1376</v>
      </c>
      <c r="B2" s="3" t="str">
        <f>LEFT(A2, FIND(" ", A2) - 1)</f>
        <v>Rohit</v>
      </c>
      <c r="C2" s="3" t="str">
        <f>RIGHT(A2, LEN(A2) - FIND(" ", A2))</f>
        <v>Gupta</v>
      </c>
    </row>
    <row r="3" spans="1:3" x14ac:dyDescent="0.3">
      <c r="A3" s="5" t="s">
        <v>1377</v>
      </c>
      <c r="B3" s="3" t="str">
        <f t="shared" ref="B3:B8" si="0">LEFT(A3, FIND(" ", A3) - 1)</f>
        <v>Kshitiz</v>
      </c>
      <c r="C3" s="3" t="str">
        <f t="shared" ref="C3:C8" si="1">RIGHT(A3, LEN(A3) - FIND(" ", A3))</f>
        <v>Sirvastava</v>
      </c>
    </row>
    <row r="4" spans="1:3" x14ac:dyDescent="0.3">
      <c r="A4" s="5" t="s">
        <v>1378</v>
      </c>
      <c r="B4" s="3" t="str">
        <f t="shared" si="0"/>
        <v>Yatin</v>
      </c>
      <c r="C4" s="3" t="str">
        <f t="shared" si="1"/>
        <v>Malhotra</v>
      </c>
    </row>
    <row r="5" spans="1:3" x14ac:dyDescent="0.3">
      <c r="A5" s="5" t="s">
        <v>1379</v>
      </c>
      <c r="B5" s="3" t="str">
        <f t="shared" si="0"/>
        <v>Sumit</v>
      </c>
      <c r="C5" s="3" t="str">
        <f t="shared" si="1"/>
        <v>Sachdeva</v>
      </c>
    </row>
    <row r="6" spans="1:3" x14ac:dyDescent="0.3">
      <c r="A6" s="5" t="s">
        <v>1380</v>
      </c>
      <c r="B6" s="3" t="str">
        <f t="shared" si="0"/>
        <v>Nitin</v>
      </c>
      <c r="C6" s="3" t="str">
        <f t="shared" si="1"/>
        <v>Agarwal</v>
      </c>
    </row>
    <row r="7" spans="1:3" x14ac:dyDescent="0.3">
      <c r="A7" s="5" t="s">
        <v>1381</v>
      </c>
      <c r="B7" s="3" t="str">
        <f t="shared" si="0"/>
        <v>Amit</v>
      </c>
      <c r="C7" s="3" t="str">
        <f t="shared" si="1"/>
        <v>Kumar</v>
      </c>
    </row>
    <row r="8" spans="1:3" x14ac:dyDescent="0.3">
      <c r="A8" s="5" t="s">
        <v>1382</v>
      </c>
      <c r="B8" s="3" t="str">
        <f t="shared" si="0"/>
        <v>Nishant</v>
      </c>
      <c r="C8" s="3" t="str">
        <f t="shared" si="1"/>
        <v>Pathak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00"/>
  <sheetViews>
    <sheetView showGridLines="0" workbookViewId="0">
      <selection activeCell="E12" sqref="E12"/>
    </sheetView>
  </sheetViews>
  <sheetFormatPr defaultRowHeight="14.4" x14ac:dyDescent="0.3"/>
  <cols>
    <col min="1" max="1" width="21" bestFit="1" customWidth="1"/>
    <col min="3" max="3" width="18.77734375" bestFit="1" customWidth="1"/>
  </cols>
  <sheetData>
    <row r="1" spans="1:5" x14ac:dyDescent="0.3">
      <c r="A1" s="4" t="s">
        <v>31</v>
      </c>
      <c r="C1" s="4" t="s">
        <v>31</v>
      </c>
      <c r="E1" s="6" t="s">
        <v>1390</v>
      </c>
    </row>
    <row r="2" spans="1:5" x14ac:dyDescent="0.3">
      <c r="A2" s="5" t="s">
        <v>1384</v>
      </c>
      <c r="C2" s="5" t="s">
        <v>1384</v>
      </c>
    </row>
    <row r="3" spans="1:5" x14ac:dyDescent="0.3">
      <c r="A3" s="5" t="s">
        <v>1384</v>
      </c>
      <c r="C3" s="5" t="s">
        <v>1385</v>
      </c>
    </row>
    <row r="4" spans="1:5" x14ac:dyDescent="0.3">
      <c r="A4" s="5" t="s">
        <v>1384</v>
      </c>
      <c r="C4" s="5" t="s">
        <v>1386</v>
      </c>
    </row>
    <row r="5" spans="1:5" x14ac:dyDescent="0.3">
      <c r="A5" s="5" t="s">
        <v>1384</v>
      </c>
      <c r="C5" s="5" t="s">
        <v>1387</v>
      </c>
    </row>
    <row r="6" spans="1:5" x14ac:dyDescent="0.3">
      <c r="A6" s="5" t="s">
        <v>1384</v>
      </c>
      <c r="C6" s="5" t="s">
        <v>34</v>
      </c>
    </row>
    <row r="7" spans="1:5" x14ac:dyDescent="0.3">
      <c r="A7" s="5" t="s">
        <v>1384</v>
      </c>
      <c r="C7" s="5" t="s">
        <v>1120</v>
      </c>
    </row>
    <row r="8" spans="1:5" x14ac:dyDescent="0.3">
      <c r="A8" s="5" t="s">
        <v>1384</v>
      </c>
      <c r="C8" s="5" t="s">
        <v>1388</v>
      </c>
    </row>
    <row r="9" spans="1:5" x14ac:dyDescent="0.3">
      <c r="A9" s="5" t="s">
        <v>1384</v>
      </c>
      <c r="C9" s="5" t="s">
        <v>1389</v>
      </c>
    </row>
    <row r="10" spans="1:5" x14ac:dyDescent="0.3">
      <c r="A10" s="5" t="s">
        <v>1384</v>
      </c>
    </row>
    <row r="11" spans="1:5" x14ac:dyDescent="0.3">
      <c r="A11" s="5" t="s">
        <v>1384</v>
      </c>
    </row>
    <row r="12" spans="1:5" x14ac:dyDescent="0.3">
      <c r="A12" s="5" t="s">
        <v>1384</v>
      </c>
    </row>
    <row r="13" spans="1:5" x14ac:dyDescent="0.3">
      <c r="A13" s="5" t="s">
        <v>1384</v>
      </c>
    </row>
    <row r="14" spans="1:5" x14ac:dyDescent="0.3">
      <c r="A14" s="5" t="s">
        <v>1384</v>
      </c>
    </row>
    <row r="15" spans="1:5" x14ac:dyDescent="0.3">
      <c r="A15" s="5" t="s">
        <v>1384</v>
      </c>
    </row>
    <row r="16" spans="1:5" x14ac:dyDescent="0.3">
      <c r="A16" s="5" t="s">
        <v>1384</v>
      </c>
    </row>
    <row r="17" spans="1:1" x14ac:dyDescent="0.3">
      <c r="A17" s="5" t="s">
        <v>1384</v>
      </c>
    </row>
    <row r="18" spans="1:1" x14ac:dyDescent="0.3">
      <c r="A18" s="5" t="s">
        <v>1384</v>
      </c>
    </row>
    <row r="19" spans="1:1" x14ac:dyDescent="0.3">
      <c r="A19" s="5" t="s">
        <v>1384</v>
      </c>
    </row>
    <row r="20" spans="1:1" x14ac:dyDescent="0.3">
      <c r="A20" s="5" t="s">
        <v>1384</v>
      </c>
    </row>
    <row r="21" spans="1:1" x14ac:dyDescent="0.3">
      <c r="A21" s="5" t="s">
        <v>1384</v>
      </c>
    </row>
    <row r="22" spans="1:1" x14ac:dyDescent="0.3">
      <c r="A22" s="5" t="s">
        <v>1384</v>
      </c>
    </row>
    <row r="23" spans="1:1" x14ac:dyDescent="0.3">
      <c r="A23" s="5" t="s">
        <v>1384</v>
      </c>
    </row>
    <row r="24" spans="1:1" x14ac:dyDescent="0.3">
      <c r="A24" s="5" t="s">
        <v>1384</v>
      </c>
    </row>
    <row r="25" spans="1:1" x14ac:dyDescent="0.3">
      <c r="A25" s="5" t="s">
        <v>1384</v>
      </c>
    </row>
    <row r="26" spans="1:1" x14ac:dyDescent="0.3">
      <c r="A26" s="5" t="s">
        <v>1384</v>
      </c>
    </row>
    <row r="27" spans="1:1" x14ac:dyDescent="0.3">
      <c r="A27" s="5" t="s">
        <v>1384</v>
      </c>
    </row>
    <row r="28" spans="1:1" x14ac:dyDescent="0.3">
      <c r="A28" s="5" t="s">
        <v>1384</v>
      </c>
    </row>
    <row r="29" spans="1:1" x14ac:dyDescent="0.3">
      <c r="A29" s="5" t="s">
        <v>1384</v>
      </c>
    </row>
    <row r="30" spans="1:1" x14ac:dyDescent="0.3">
      <c r="A30" s="5" t="s">
        <v>1384</v>
      </c>
    </row>
    <row r="31" spans="1:1" x14ac:dyDescent="0.3">
      <c r="A31" s="5" t="s">
        <v>1384</v>
      </c>
    </row>
    <row r="32" spans="1:1" x14ac:dyDescent="0.3">
      <c r="A32" s="5" t="s">
        <v>1384</v>
      </c>
    </row>
    <row r="33" spans="1:1" x14ac:dyDescent="0.3">
      <c r="A33" s="5" t="s">
        <v>1384</v>
      </c>
    </row>
    <row r="34" spans="1:1" x14ac:dyDescent="0.3">
      <c r="A34" s="5" t="s">
        <v>1384</v>
      </c>
    </row>
    <row r="35" spans="1:1" x14ac:dyDescent="0.3">
      <c r="A35" s="5" t="s">
        <v>1384</v>
      </c>
    </row>
    <row r="36" spans="1:1" x14ac:dyDescent="0.3">
      <c r="A36" s="5" t="s">
        <v>1384</v>
      </c>
    </row>
    <row r="37" spans="1:1" x14ac:dyDescent="0.3">
      <c r="A37" s="5" t="s">
        <v>1384</v>
      </c>
    </row>
    <row r="38" spans="1:1" x14ac:dyDescent="0.3">
      <c r="A38" s="5" t="s">
        <v>1384</v>
      </c>
    </row>
    <row r="39" spans="1:1" x14ac:dyDescent="0.3">
      <c r="A39" s="5" t="s">
        <v>1384</v>
      </c>
    </row>
    <row r="40" spans="1:1" x14ac:dyDescent="0.3">
      <c r="A40" s="5" t="s">
        <v>1384</v>
      </c>
    </row>
    <row r="41" spans="1:1" x14ac:dyDescent="0.3">
      <c r="A41" s="5" t="s">
        <v>1384</v>
      </c>
    </row>
    <row r="42" spans="1:1" x14ac:dyDescent="0.3">
      <c r="A42" s="5" t="s">
        <v>1384</v>
      </c>
    </row>
    <row r="43" spans="1:1" x14ac:dyDescent="0.3">
      <c r="A43" s="5" t="s">
        <v>1384</v>
      </c>
    </row>
    <row r="44" spans="1:1" x14ac:dyDescent="0.3">
      <c r="A44" s="5" t="s">
        <v>1384</v>
      </c>
    </row>
    <row r="45" spans="1:1" x14ac:dyDescent="0.3">
      <c r="A45" s="5" t="s">
        <v>1384</v>
      </c>
    </row>
    <row r="46" spans="1:1" x14ac:dyDescent="0.3">
      <c r="A46" s="5" t="s">
        <v>1384</v>
      </c>
    </row>
    <row r="47" spans="1:1" x14ac:dyDescent="0.3">
      <c r="A47" s="5" t="s">
        <v>1384</v>
      </c>
    </row>
    <row r="48" spans="1:1" x14ac:dyDescent="0.3">
      <c r="A48" s="5" t="s">
        <v>1384</v>
      </c>
    </row>
    <row r="49" spans="1:1" x14ac:dyDescent="0.3">
      <c r="A49" s="5" t="s">
        <v>1384</v>
      </c>
    </row>
    <row r="50" spans="1:1" x14ac:dyDescent="0.3">
      <c r="A50" s="5" t="s">
        <v>1384</v>
      </c>
    </row>
    <row r="51" spans="1:1" x14ac:dyDescent="0.3">
      <c r="A51" s="5" t="s">
        <v>1384</v>
      </c>
    </row>
    <row r="52" spans="1:1" x14ac:dyDescent="0.3">
      <c r="A52" s="5" t="s">
        <v>1384</v>
      </c>
    </row>
    <row r="53" spans="1:1" x14ac:dyDescent="0.3">
      <c r="A53" s="5" t="s">
        <v>1384</v>
      </c>
    </row>
    <row r="54" spans="1:1" x14ac:dyDescent="0.3">
      <c r="A54" s="5" t="s">
        <v>1384</v>
      </c>
    </row>
    <row r="55" spans="1:1" x14ac:dyDescent="0.3">
      <c r="A55" s="5" t="s">
        <v>1384</v>
      </c>
    </row>
    <row r="56" spans="1:1" x14ac:dyDescent="0.3">
      <c r="A56" s="5" t="s">
        <v>1384</v>
      </c>
    </row>
    <row r="57" spans="1:1" x14ac:dyDescent="0.3">
      <c r="A57" s="5" t="s">
        <v>1384</v>
      </c>
    </row>
    <row r="58" spans="1:1" x14ac:dyDescent="0.3">
      <c r="A58" s="5" t="s">
        <v>1384</v>
      </c>
    </row>
    <row r="59" spans="1:1" x14ac:dyDescent="0.3">
      <c r="A59" s="5" t="s">
        <v>1384</v>
      </c>
    </row>
    <row r="60" spans="1:1" x14ac:dyDescent="0.3">
      <c r="A60" s="5" t="s">
        <v>1384</v>
      </c>
    </row>
    <row r="61" spans="1:1" x14ac:dyDescent="0.3">
      <c r="A61" s="5" t="s">
        <v>1384</v>
      </c>
    </row>
    <row r="62" spans="1:1" x14ac:dyDescent="0.3">
      <c r="A62" s="5" t="s">
        <v>1384</v>
      </c>
    </row>
    <row r="63" spans="1:1" x14ac:dyDescent="0.3">
      <c r="A63" s="5" t="s">
        <v>1384</v>
      </c>
    </row>
    <row r="64" spans="1:1" x14ac:dyDescent="0.3">
      <c r="A64" s="5" t="s">
        <v>1384</v>
      </c>
    </row>
    <row r="65" spans="1:1" x14ac:dyDescent="0.3">
      <c r="A65" s="5" t="s">
        <v>1384</v>
      </c>
    </row>
    <row r="66" spans="1:1" x14ac:dyDescent="0.3">
      <c r="A66" s="5" t="s">
        <v>1384</v>
      </c>
    </row>
    <row r="67" spans="1:1" x14ac:dyDescent="0.3">
      <c r="A67" s="5" t="s">
        <v>1384</v>
      </c>
    </row>
    <row r="68" spans="1:1" x14ac:dyDescent="0.3">
      <c r="A68" s="5" t="s">
        <v>1384</v>
      </c>
    </row>
    <row r="69" spans="1:1" x14ac:dyDescent="0.3">
      <c r="A69" s="5" t="s">
        <v>1384</v>
      </c>
    </row>
    <row r="70" spans="1:1" x14ac:dyDescent="0.3">
      <c r="A70" s="5" t="s">
        <v>1384</v>
      </c>
    </row>
    <row r="71" spans="1:1" x14ac:dyDescent="0.3">
      <c r="A71" s="5" t="s">
        <v>1384</v>
      </c>
    </row>
    <row r="72" spans="1:1" x14ac:dyDescent="0.3">
      <c r="A72" s="5" t="s">
        <v>1384</v>
      </c>
    </row>
    <row r="73" spans="1:1" x14ac:dyDescent="0.3">
      <c r="A73" s="5" t="s">
        <v>1384</v>
      </c>
    </row>
    <row r="74" spans="1:1" x14ac:dyDescent="0.3">
      <c r="A74" s="5" t="s">
        <v>1384</v>
      </c>
    </row>
    <row r="75" spans="1:1" x14ac:dyDescent="0.3">
      <c r="A75" s="5" t="s">
        <v>1384</v>
      </c>
    </row>
    <row r="76" spans="1:1" x14ac:dyDescent="0.3">
      <c r="A76" s="5" t="s">
        <v>1384</v>
      </c>
    </row>
    <row r="77" spans="1:1" x14ac:dyDescent="0.3">
      <c r="A77" s="5" t="s">
        <v>1384</v>
      </c>
    </row>
    <row r="78" spans="1:1" x14ac:dyDescent="0.3">
      <c r="A78" s="5" t="s">
        <v>1384</v>
      </c>
    </row>
    <row r="79" spans="1:1" x14ac:dyDescent="0.3">
      <c r="A79" s="5" t="s">
        <v>1384</v>
      </c>
    </row>
    <row r="80" spans="1:1" x14ac:dyDescent="0.3">
      <c r="A80" s="5" t="s">
        <v>1384</v>
      </c>
    </row>
    <row r="81" spans="1:1" x14ac:dyDescent="0.3">
      <c r="A81" s="5" t="s">
        <v>1385</v>
      </c>
    </row>
    <row r="82" spans="1:1" x14ac:dyDescent="0.3">
      <c r="A82" s="5" t="s">
        <v>1385</v>
      </c>
    </row>
    <row r="83" spans="1:1" x14ac:dyDescent="0.3">
      <c r="A83" s="5" t="s">
        <v>1385</v>
      </c>
    </row>
    <row r="84" spans="1:1" x14ac:dyDescent="0.3">
      <c r="A84" s="5" t="s">
        <v>1385</v>
      </c>
    </row>
    <row r="85" spans="1:1" x14ac:dyDescent="0.3">
      <c r="A85" s="5" t="s">
        <v>1385</v>
      </c>
    </row>
    <row r="86" spans="1:1" x14ac:dyDescent="0.3">
      <c r="A86" s="5" t="s">
        <v>1385</v>
      </c>
    </row>
    <row r="87" spans="1:1" x14ac:dyDescent="0.3">
      <c r="A87" s="5" t="s">
        <v>1385</v>
      </c>
    </row>
    <row r="88" spans="1:1" x14ac:dyDescent="0.3">
      <c r="A88" s="5" t="s">
        <v>1385</v>
      </c>
    </row>
    <row r="89" spans="1:1" x14ac:dyDescent="0.3">
      <c r="A89" s="5" t="s">
        <v>1385</v>
      </c>
    </row>
    <row r="90" spans="1:1" x14ac:dyDescent="0.3">
      <c r="A90" s="5" t="s">
        <v>1385</v>
      </c>
    </row>
    <row r="91" spans="1:1" x14ac:dyDescent="0.3">
      <c r="A91" s="5" t="s">
        <v>1385</v>
      </c>
    </row>
    <row r="92" spans="1:1" x14ac:dyDescent="0.3">
      <c r="A92" s="5" t="s">
        <v>1385</v>
      </c>
    </row>
    <row r="93" spans="1:1" x14ac:dyDescent="0.3">
      <c r="A93" s="5" t="s">
        <v>1385</v>
      </c>
    </row>
    <row r="94" spans="1:1" x14ac:dyDescent="0.3">
      <c r="A94" s="5" t="s">
        <v>1385</v>
      </c>
    </row>
    <row r="95" spans="1:1" x14ac:dyDescent="0.3">
      <c r="A95" s="5" t="s">
        <v>1385</v>
      </c>
    </row>
    <row r="96" spans="1:1" x14ac:dyDescent="0.3">
      <c r="A96" s="5" t="s">
        <v>1385</v>
      </c>
    </row>
    <row r="97" spans="1:1" x14ac:dyDescent="0.3">
      <c r="A97" s="5" t="s">
        <v>1385</v>
      </c>
    </row>
    <row r="98" spans="1:1" x14ac:dyDescent="0.3">
      <c r="A98" s="5" t="s">
        <v>1385</v>
      </c>
    </row>
    <row r="99" spans="1:1" x14ac:dyDescent="0.3">
      <c r="A99" s="5" t="s">
        <v>1385</v>
      </c>
    </row>
    <row r="100" spans="1:1" x14ac:dyDescent="0.3">
      <c r="A100" s="5" t="s">
        <v>1385</v>
      </c>
    </row>
    <row r="101" spans="1:1" x14ac:dyDescent="0.3">
      <c r="A101" s="5" t="s">
        <v>1385</v>
      </c>
    </row>
    <row r="102" spans="1:1" x14ac:dyDescent="0.3">
      <c r="A102" s="5" t="s">
        <v>1385</v>
      </c>
    </row>
    <row r="103" spans="1:1" x14ac:dyDescent="0.3">
      <c r="A103" s="5" t="s">
        <v>1385</v>
      </c>
    </row>
    <row r="104" spans="1:1" x14ac:dyDescent="0.3">
      <c r="A104" s="5" t="s">
        <v>1385</v>
      </c>
    </row>
    <row r="105" spans="1:1" x14ac:dyDescent="0.3">
      <c r="A105" s="5" t="s">
        <v>1385</v>
      </c>
    </row>
    <row r="106" spans="1:1" x14ac:dyDescent="0.3">
      <c r="A106" s="5" t="s">
        <v>1385</v>
      </c>
    </row>
    <row r="107" spans="1:1" x14ac:dyDescent="0.3">
      <c r="A107" s="5" t="s">
        <v>1385</v>
      </c>
    </row>
    <row r="108" spans="1:1" x14ac:dyDescent="0.3">
      <c r="A108" s="5" t="s">
        <v>1385</v>
      </c>
    </row>
    <row r="109" spans="1:1" x14ac:dyDescent="0.3">
      <c r="A109" s="5" t="s">
        <v>1385</v>
      </c>
    </row>
    <row r="110" spans="1:1" x14ac:dyDescent="0.3">
      <c r="A110" s="5" t="s">
        <v>1385</v>
      </c>
    </row>
    <row r="111" spans="1:1" x14ac:dyDescent="0.3">
      <c r="A111" s="5" t="s">
        <v>1385</v>
      </c>
    </row>
    <row r="112" spans="1:1" x14ac:dyDescent="0.3">
      <c r="A112" s="5" t="s">
        <v>1385</v>
      </c>
    </row>
    <row r="113" spans="1:1" x14ac:dyDescent="0.3">
      <c r="A113" s="5" t="s">
        <v>1385</v>
      </c>
    </row>
    <row r="114" spans="1:1" x14ac:dyDescent="0.3">
      <c r="A114" s="5" t="s">
        <v>1385</v>
      </c>
    </row>
    <row r="115" spans="1:1" x14ac:dyDescent="0.3">
      <c r="A115" s="5" t="s">
        <v>1385</v>
      </c>
    </row>
    <row r="116" spans="1:1" x14ac:dyDescent="0.3">
      <c r="A116" s="5" t="s">
        <v>1385</v>
      </c>
    </row>
    <row r="117" spans="1:1" x14ac:dyDescent="0.3">
      <c r="A117" s="5" t="s">
        <v>1385</v>
      </c>
    </row>
    <row r="118" spans="1:1" x14ac:dyDescent="0.3">
      <c r="A118" s="5" t="s">
        <v>1385</v>
      </c>
    </row>
    <row r="119" spans="1:1" x14ac:dyDescent="0.3">
      <c r="A119" s="5" t="s">
        <v>1385</v>
      </c>
    </row>
    <row r="120" spans="1:1" x14ac:dyDescent="0.3">
      <c r="A120" s="5" t="s">
        <v>1385</v>
      </c>
    </row>
    <row r="121" spans="1:1" x14ac:dyDescent="0.3">
      <c r="A121" s="5" t="s">
        <v>1385</v>
      </c>
    </row>
    <row r="122" spans="1:1" x14ac:dyDescent="0.3">
      <c r="A122" s="5" t="s">
        <v>1385</v>
      </c>
    </row>
    <row r="123" spans="1:1" x14ac:dyDescent="0.3">
      <c r="A123" s="5" t="s">
        <v>1385</v>
      </c>
    </row>
    <row r="124" spans="1:1" x14ac:dyDescent="0.3">
      <c r="A124" s="5" t="s">
        <v>1385</v>
      </c>
    </row>
    <row r="125" spans="1:1" x14ac:dyDescent="0.3">
      <c r="A125" s="5" t="s">
        <v>1385</v>
      </c>
    </row>
    <row r="126" spans="1:1" x14ac:dyDescent="0.3">
      <c r="A126" s="5" t="s">
        <v>1385</v>
      </c>
    </row>
    <row r="127" spans="1:1" x14ac:dyDescent="0.3">
      <c r="A127" s="5" t="s">
        <v>1385</v>
      </c>
    </row>
    <row r="128" spans="1:1" x14ac:dyDescent="0.3">
      <c r="A128" s="5" t="s">
        <v>1385</v>
      </c>
    </row>
    <row r="129" spans="1:1" x14ac:dyDescent="0.3">
      <c r="A129" s="5" t="s">
        <v>1385</v>
      </c>
    </row>
    <row r="130" spans="1:1" x14ac:dyDescent="0.3">
      <c r="A130" s="5" t="s">
        <v>1385</v>
      </c>
    </row>
    <row r="131" spans="1:1" x14ac:dyDescent="0.3">
      <c r="A131" s="5" t="s">
        <v>1385</v>
      </c>
    </row>
    <row r="132" spans="1:1" x14ac:dyDescent="0.3">
      <c r="A132" s="5" t="s">
        <v>1385</v>
      </c>
    </row>
    <row r="133" spans="1:1" x14ac:dyDescent="0.3">
      <c r="A133" s="5" t="s">
        <v>1385</v>
      </c>
    </row>
    <row r="134" spans="1:1" x14ac:dyDescent="0.3">
      <c r="A134" s="5" t="s">
        <v>1385</v>
      </c>
    </row>
    <row r="135" spans="1:1" x14ac:dyDescent="0.3">
      <c r="A135" s="5" t="s">
        <v>1385</v>
      </c>
    </row>
    <row r="136" spans="1:1" x14ac:dyDescent="0.3">
      <c r="A136" s="5" t="s">
        <v>1385</v>
      </c>
    </row>
    <row r="137" spans="1:1" x14ac:dyDescent="0.3">
      <c r="A137" s="5" t="s">
        <v>1385</v>
      </c>
    </row>
    <row r="138" spans="1:1" x14ac:dyDescent="0.3">
      <c r="A138" s="5" t="s">
        <v>1385</v>
      </c>
    </row>
    <row r="139" spans="1:1" x14ac:dyDescent="0.3">
      <c r="A139" s="5" t="s">
        <v>1385</v>
      </c>
    </row>
    <row r="140" spans="1:1" x14ac:dyDescent="0.3">
      <c r="A140" s="5" t="s">
        <v>1385</v>
      </c>
    </row>
    <row r="141" spans="1:1" x14ac:dyDescent="0.3">
      <c r="A141" s="5" t="s">
        <v>1385</v>
      </c>
    </row>
    <row r="142" spans="1:1" x14ac:dyDescent="0.3">
      <c r="A142" s="5" t="s">
        <v>1385</v>
      </c>
    </row>
    <row r="143" spans="1:1" x14ac:dyDescent="0.3">
      <c r="A143" s="5" t="s">
        <v>1385</v>
      </c>
    </row>
    <row r="144" spans="1:1" x14ac:dyDescent="0.3">
      <c r="A144" s="5" t="s">
        <v>1385</v>
      </c>
    </row>
    <row r="145" spans="1:1" x14ac:dyDescent="0.3">
      <c r="A145" s="5" t="s">
        <v>1385</v>
      </c>
    </row>
    <row r="146" spans="1:1" x14ac:dyDescent="0.3">
      <c r="A146" s="5" t="s">
        <v>1385</v>
      </c>
    </row>
    <row r="147" spans="1:1" x14ac:dyDescent="0.3">
      <c r="A147" s="5" t="s">
        <v>1385</v>
      </c>
    </row>
    <row r="148" spans="1:1" x14ac:dyDescent="0.3">
      <c r="A148" s="5" t="s">
        <v>1385</v>
      </c>
    </row>
    <row r="149" spans="1:1" x14ac:dyDescent="0.3">
      <c r="A149" s="5" t="s">
        <v>1385</v>
      </c>
    </row>
    <row r="150" spans="1:1" x14ac:dyDescent="0.3">
      <c r="A150" s="5" t="s">
        <v>1385</v>
      </c>
    </row>
    <row r="151" spans="1:1" x14ac:dyDescent="0.3">
      <c r="A151" s="5" t="s">
        <v>1385</v>
      </c>
    </row>
    <row r="152" spans="1:1" x14ac:dyDescent="0.3">
      <c r="A152" s="5" t="s">
        <v>1385</v>
      </c>
    </row>
    <row r="153" spans="1:1" x14ac:dyDescent="0.3">
      <c r="A153" s="5" t="s">
        <v>1385</v>
      </c>
    </row>
    <row r="154" spans="1:1" x14ac:dyDescent="0.3">
      <c r="A154" s="5" t="s">
        <v>1385</v>
      </c>
    </row>
    <row r="155" spans="1:1" x14ac:dyDescent="0.3">
      <c r="A155" s="5" t="s">
        <v>1385</v>
      </c>
    </row>
    <row r="156" spans="1:1" x14ac:dyDescent="0.3">
      <c r="A156" s="5" t="s">
        <v>1385</v>
      </c>
    </row>
    <row r="157" spans="1:1" x14ac:dyDescent="0.3">
      <c r="A157" s="5" t="s">
        <v>1385</v>
      </c>
    </row>
    <row r="158" spans="1:1" x14ac:dyDescent="0.3">
      <c r="A158" s="5" t="s">
        <v>1385</v>
      </c>
    </row>
    <row r="159" spans="1:1" x14ac:dyDescent="0.3">
      <c r="A159" s="5" t="s">
        <v>1385</v>
      </c>
    </row>
    <row r="160" spans="1:1" x14ac:dyDescent="0.3">
      <c r="A160" s="5" t="s">
        <v>1385</v>
      </c>
    </row>
    <row r="161" spans="1:1" x14ac:dyDescent="0.3">
      <c r="A161" s="5" t="s">
        <v>1385</v>
      </c>
    </row>
    <row r="162" spans="1:1" x14ac:dyDescent="0.3">
      <c r="A162" s="5" t="s">
        <v>1385</v>
      </c>
    </row>
    <row r="163" spans="1:1" x14ac:dyDescent="0.3">
      <c r="A163" s="5" t="s">
        <v>1385</v>
      </c>
    </row>
    <row r="164" spans="1:1" x14ac:dyDescent="0.3">
      <c r="A164" s="5" t="s">
        <v>1385</v>
      </c>
    </row>
    <row r="165" spans="1:1" x14ac:dyDescent="0.3">
      <c r="A165" s="5" t="s">
        <v>1385</v>
      </c>
    </row>
    <row r="166" spans="1:1" x14ac:dyDescent="0.3">
      <c r="A166" s="5" t="s">
        <v>1385</v>
      </c>
    </row>
    <row r="167" spans="1:1" x14ac:dyDescent="0.3">
      <c r="A167" s="5" t="s">
        <v>1385</v>
      </c>
    </row>
    <row r="168" spans="1:1" x14ac:dyDescent="0.3">
      <c r="A168" s="5" t="s">
        <v>1385</v>
      </c>
    </row>
    <row r="169" spans="1:1" x14ac:dyDescent="0.3">
      <c r="A169" s="5" t="s">
        <v>1385</v>
      </c>
    </row>
    <row r="170" spans="1:1" x14ac:dyDescent="0.3">
      <c r="A170" s="5" t="s">
        <v>1385</v>
      </c>
    </row>
    <row r="171" spans="1:1" x14ac:dyDescent="0.3">
      <c r="A171" s="5" t="s">
        <v>1385</v>
      </c>
    </row>
    <row r="172" spans="1:1" x14ac:dyDescent="0.3">
      <c r="A172" s="5" t="s">
        <v>1385</v>
      </c>
    </row>
    <row r="173" spans="1:1" x14ac:dyDescent="0.3">
      <c r="A173" s="5" t="s">
        <v>1385</v>
      </c>
    </row>
    <row r="174" spans="1:1" x14ac:dyDescent="0.3">
      <c r="A174" s="5" t="s">
        <v>1385</v>
      </c>
    </row>
    <row r="175" spans="1:1" x14ac:dyDescent="0.3">
      <c r="A175" s="5" t="s">
        <v>1385</v>
      </c>
    </row>
    <row r="176" spans="1:1" x14ac:dyDescent="0.3">
      <c r="A176" s="5" t="s">
        <v>1385</v>
      </c>
    </row>
    <row r="177" spans="1:1" x14ac:dyDescent="0.3">
      <c r="A177" s="5" t="s">
        <v>1385</v>
      </c>
    </row>
    <row r="178" spans="1:1" x14ac:dyDescent="0.3">
      <c r="A178" s="5" t="s">
        <v>1385</v>
      </c>
    </row>
    <row r="179" spans="1:1" x14ac:dyDescent="0.3">
      <c r="A179" s="5" t="s">
        <v>1385</v>
      </c>
    </row>
    <row r="180" spans="1:1" x14ac:dyDescent="0.3">
      <c r="A180" s="5" t="s">
        <v>1385</v>
      </c>
    </row>
    <row r="181" spans="1:1" x14ac:dyDescent="0.3">
      <c r="A181" s="5" t="s">
        <v>1385</v>
      </c>
    </row>
    <row r="182" spans="1:1" x14ac:dyDescent="0.3">
      <c r="A182" s="5" t="s">
        <v>1385</v>
      </c>
    </row>
    <row r="183" spans="1:1" x14ac:dyDescent="0.3">
      <c r="A183" s="5" t="s">
        <v>1385</v>
      </c>
    </row>
    <row r="184" spans="1:1" x14ac:dyDescent="0.3">
      <c r="A184" s="5" t="s">
        <v>1385</v>
      </c>
    </row>
    <row r="185" spans="1:1" x14ac:dyDescent="0.3">
      <c r="A185" s="5" t="s">
        <v>1385</v>
      </c>
    </row>
    <row r="186" spans="1:1" x14ac:dyDescent="0.3">
      <c r="A186" s="5" t="s">
        <v>1385</v>
      </c>
    </row>
    <row r="187" spans="1:1" x14ac:dyDescent="0.3">
      <c r="A187" s="5" t="s">
        <v>1385</v>
      </c>
    </row>
    <row r="188" spans="1:1" x14ac:dyDescent="0.3">
      <c r="A188" s="5" t="s">
        <v>1385</v>
      </c>
    </row>
    <row r="189" spans="1:1" x14ac:dyDescent="0.3">
      <c r="A189" s="5" t="s">
        <v>1385</v>
      </c>
    </row>
    <row r="190" spans="1:1" x14ac:dyDescent="0.3">
      <c r="A190" s="5" t="s">
        <v>1385</v>
      </c>
    </row>
    <row r="191" spans="1:1" x14ac:dyDescent="0.3">
      <c r="A191" s="5" t="s">
        <v>1385</v>
      </c>
    </row>
    <row r="192" spans="1:1" x14ac:dyDescent="0.3">
      <c r="A192" s="5" t="s">
        <v>1385</v>
      </c>
    </row>
    <row r="193" spans="1:1" x14ac:dyDescent="0.3">
      <c r="A193" s="5" t="s">
        <v>1385</v>
      </c>
    </row>
    <row r="194" spans="1:1" x14ac:dyDescent="0.3">
      <c r="A194" s="5" t="s">
        <v>1385</v>
      </c>
    </row>
    <row r="195" spans="1:1" x14ac:dyDescent="0.3">
      <c r="A195" s="5" t="s">
        <v>1385</v>
      </c>
    </row>
    <row r="196" spans="1:1" x14ac:dyDescent="0.3">
      <c r="A196" s="5" t="s">
        <v>1385</v>
      </c>
    </row>
    <row r="197" spans="1:1" x14ac:dyDescent="0.3">
      <c r="A197" s="5" t="s">
        <v>1385</v>
      </c>
    </row>
    <row r="198" spans="1:1" x14ac:dyDescent="0.3">
      <c r="A198" s="5" t="s">
        <v>1385</v>
      </c>
    </row>
    <row r="199" spans="1:1" x14ac:dyDescent="0.3">
      <c r="A199" s="5" t="s">
        <v>1385</v>
      </c>
    </row>
    <row r="200" spans="1:1" x14ac:dyDescent="0.3">
      <c r="A200" s="5" t="s">
        <v>1385</v>
      </c>
    </row>
    <row r="201" spans="1:1" x14ac:dyDescent="0.3">
      <c r="A201" s="5" t="s">
        <v>1385</v>
      </c>
    </row>
    <row r="202" spans="1:1" x14ac:dyDescent="0.3">
      <c r="A202" s="5" t="s">
        <v>1385</v>
      </c>
    </row>
    <row r="203" spans="1:1" x14ac:dyDescent="0.3">
      <c r="A203" s="5" t="s">
        <v>1385</v>
      </c>
    </row>
    <row r="204" spans="1:1" x14ac:dyDescent="0.3">
      <c r="A204" s="5" t="s">
        <v>1385</v>
      </c>
    </row>
    <row r="205" spans="1:1" x14ac:dyDescent="0.3">
      <c r="A205" s="5" t="s">
        <v>1385</v>
      </c>
    </row>
    <row r="206" spans="1:1" x14ac:dyDescent="0.3">
      <c r="A206" s="5" t="s">
        <v>1385</v>
      </c>
    </row>
    <row r="207" spans="1:1" x14ac:dyDescent="0.3">
      <c r="A207" s="5" t="s">
        <v>1385</v>
      </c>
    </row>
    <row r="208" spans="1:1" x14ac:dyDescent="0.3">
      <c r="A208" s="5" t="s">
        <v>1385</v>
      </c>
    </row>
    <row r="209" spans="1:1" x14ac:dyDescent="0.3">
      <c r="A209" s="5" t="s">
        <v>1385</v>
      </c>
    </row>
    <row r="210" spans="1:1" x14ac:dyDescent="0.3">
      <c r="A210" s="5" t="s">
        <v>1385</v>
      </c>
    </row>
    <row r="211" spans="1:1" x14ac:dyDescent="0.3">
      <c r="A211" s="5" t="s">
        <v>1385</v>
      </c>
    </row>
    <row r="212" spans="1:1" x14ac:dyDescent="0.3">
      <c r="A212" s="5" t="s">
        <v>1385</v>
      </c>
    </row>
    <row r="213" spans="1:1" x14ac:dyDescent="0.3">
      <c r="A213" s="5" t="s">
        <v>1385</v>
      </c>
    </row>
    <row r="214" spans="1:1" x14ac:dyDescent="0.3">
      <c r="A214" s="5" t="s">
        <v>1385</v>
      </c>
    </row>
    <row r="215" spans="1:1" x14ac:dyDescent="0.3">
      <c r="A215" s="5" t="s">
        <v>1385</v>
      </c>
    </row>
    <row r="216" spans="1:1" x14ac:dyDescent="0.3">
      <c r="A216" s="5" t="s">
        <v>1385</v>
      </c>
    </row>
    <row r="217" spans="1:1" x14ac:dyDescent="0.3">
      <c r="A217" s="5" t="s">
        <v>1385</v>
      </c>
    </row>
    <row r="218" spans="1:1" x14ac:dyDescent="0.3">
      <c r="A218" s="5" t="s">
        <v>1385</v>
      </c>
    </row>
    <row r="219" spans="1:1" x14ac:dyDescent="0.3">
      <c r="A219" s="5" t="s">
        <v>1385</v>
      </c>
    </row>
    <row r="220" spans="1:1" x14ac:dyDescent="0.3">
      <c r="A220" s="5" t="s">
        <v>1385</v>
      </c>
    </row>
    <row r="221" spans="1:1" x14ac:dyDescent="0.3">
      <c r="A221" s="5" t="s">
        <v>1385</v>
      </c>
    </row>
    <row r="222" spans="1:1" x14ac:dyDescent="0.3">
      <c r="A222" s="5" t="s">
        <v>1385</v>
      </c>
    </row>
    <row r="223" spans="1:1" x14ac:dyDescent="0.3">
      <c r="A223" s="5" t="s">
        <v>1385</v>
      </c>
    </row>
    <row r="224" spans="1:1" x14ac:dyDescent="0.3">
      <c r="A224" s="5" t="s">
        <v>1385</v>
      </c>
    </row>
    <row r="225" spans="1:1" x14ac:dyDescent="0.3">
      <c r="A225" s="5" t="s">
        <v>1385</v>
      </c>
    </row>
    <row r="226" spans="1:1" x14ac:dyDescent="0.3">
      <c r="A226" s="5" t="s">
        <v>1385</v>
      </c>
    </row>
    <row r="227" spans="1:1" x14ac:dyDescent="0.3">
      <c r="A227" s="5" t="s">
        <v>1385</v>
      </c>
    </row>
    <row r="228" spans="1:1" x14ac:dyDescent="0.3">
      <c r="A228" s="5" t="s">
        <v>1385</v>
      </c>
    </row>
    <row r="229" spans="1:1" x14ac:dyDescent="0.3">
      <c r="A229" s="5" t="s">
        <v>1385</v>
      </c>
    </row>
    <row r="230" spans="1:1" x14ac:dyDescent="0.3">
      <c r="A230" s="5" t="s">
        <v>1385</v>
      </c>
    </row>
    <row r="231" spans="1:1" x14ac:dyDescent="0.3">
      <c r="A231" s="5" t="s">
        <v>1385</v>
      </c>
    </row>
    <row r="232" spans="1:1" x14ac:dyDescent="0.3">
      <c r="A232" s="5" t="s">
        <v>1385</v>
      </c>
    </row>
    <row r="233" spans="1:1" x14ac:dyDescent="0.3">
      <c r="A233" s="5" t="s">
        <v>1385</v>
      </c>
    </row>
    <row r="234" spans="1:1" x14ac:dyDescent="0.3">
      <c r="A234" s="5" t="s">
        <v>1385</v>
      </c>
    </row>
    <row r="235" spans="1:1" x14ac:dyDescent="0.3">
      <c r="A235" s="5" t="s">
        <v>1385</v>
      </c>
    </row>
    <row r="236" spans="1:1" x14ac:dyDescent="0.3">
      <c r="A236" s="5" t="s">
        <v>1385</v>
      </c>
    </row>
    <row r="237" spans="1:1" x14ac:dyDescent="0.3">
      <c r="A237" s="5" t="s">
        <v>1385</v>
      </c>
    </row>
    <row r="238" spans="1:1" x14ac:dyDescent="0.3">
      <c r="A238" s="5" t="s">
        <v>1385</v>
      </c>
    </row>
    <row r="239" spans="1:1" x14ac:dyDescent="0.3">
      <c r="A239" s="5" t="s">
        <v>1385</v>
      </c>
    </row>
    <row r="240" spans="1:1" x14ac:dyDescent="0.3">
      <c r="A240" s="5" t="s">
        <v>1385</v>
      </c>
    </row>
    <row r="241" spans="1:1" x14ac:dyDescent="0.3">
      <c r="A241" s="5" t="s">
        <v>1385</v>
      </c>
    </row>
    <row r="242" spans="1:1" x14ac:dyDescent="0.3">
      <c r="A242" s="5" t="s">
        <v>1385</v>
      </c>
    </row>
    <row r="243" spans="1:1" x14ac:dyDescent="0.3">
      <c r="A243" s="5" t="s">
        <v>1385</v>
      </c>
    </row>
    <row r="244" spans="1:1" x14ac:dyDescent="0.3">
      <c r="A244" s="5" t="s">
        <v>1385</v>
      </c>
    </row>
    <row r="245" spans="1:1" x14ac:dyDescent="0.3">
      <c r="A245" s="5" t="s">
        <v>1385</v>
      </c>
    </row>
    <row r="246" spans="1:1" x14ac:dyDescent="0.3">
      <c r="A246" s="5" t="s">
        <v>1385</v>
      </c>
    </row>
    <row r="247" spans="1:1" x14ac:dyDescent="0.3">
      <c r="A247" s="5" t="s">
        <v>1385</v>
      </c>
    </row>
    <row r="248" spans="1:1" x14ac:dyDescent="0.3">
      <c r="A248" s="5" t="s">
        <v>1385</v>
      </c>
    </row>
    <row r="249" spans="1:1" x14ac:dyDescent="0.3">
      <c r="A249" s="5" t="s">
        <v>1385</v>
      </c>
    </row>
    <row r="250" spans="1:1" x14ac:dyDescent="0.3">
      <c r="A250" s="5" t="s">
        <v>1385</v>
      </c>
    </row>
    <row r="251" spans="1:1" x14ac:dyDescent="0.3">
      <c r="A251" s="5" t="s">
        <v>1385</v>
      </c>
    </row>
    <row r="252" spans="1:1" x14ac:dyDescent="0.3">
      <c r="A252" s="5" t="s">
        <v>1385</v>
      </c>
    </row>
    <row r="253" spans="1:1" x14ac:dyDescent="0.3">
      <c r="A253" s="5" t="s">
        <v>1385</v>
      </c>
    </row>
    <row r="254" spans="1:1" x14ac:dyDescent="0.3">
      <c r="A254" s="5" t="s">
        <v>1385</v>
      </c>
    </row>
    <row r="255" spans="1:1" x14ac:dyDescent="0.3">
      <c r="A255" s="5" t="s">
        <v>1385</v>
      </c>
    </row>
    <row r="256" spans="1:1" x14ac:dyDescent="0.3">
      <c r="A256" s="5" t="s">
        <v>1385</v>
      </c>
    </row>
    <row r="257" spans="1:1" x14ac:dyDescent="0.3">
      <c r="A257" s="5" t="s">
        <v>1385</v>
      </c>
    </row>
    <row r="258" spans="1:1" x14ac:dyDescent="0.3">
      <c r="A258" s="5" t="s">
        <v>1385</v>
      </c>
    </row>
    <row r="259" spans="1:1" x14ac:dyDescent="0.3">
      <c r="A259" s="5" t="s">
        <v>1385</v>
      </c>
    </row>
    <row r="260" spans="1:1" x14ac:dyDescent="0.3">
      <c r="A260" s="5" t="s">
        <v>1385</v>
      </c>
    </row>
    <row r="261" spans="1:1" x14ac:dyDescent="0.3">
      <c r="A261" s="5" t="s">
        <v>1385</v>
      </c>
    </row>
    <row r="262" spans="1:1" x14ac:dyDescent="0.3">
      <c r="A262" s="5" t="s">
        <v>1385</v>
      </c>
    </row>
    <row r="263" spans="1:1" x14ac:dyDescent="0.3">
      <c r="A263" s="5" t="s">
        <v>1385</v>
      </c>
    </row>
    <row r="264" spans="1:1" x14ac:dyDescent="0.3">
      <c r="A264" s="5" t="s">
        <v>1385</v>
      </c>
    </row>
    <row r="265" spans="1:1" x14ac:dyDescent="0.3">
      <c r="A265" s="5" t="s">
        <v>1385</v>
      </c>
    </row>
    <row r="266" spans="1:1" x14ac:dyDescent="0.3">
      <c r="A266" s="5" t="s">
        <v>1385</v>
      </c>
    </row>
    <row r="267" spans="1:1" x14ac:dyDescent="0.3">
      <c r="A267" s="5" t="s">
        <v>1385</v>
      </c>
    </row>
    <row r="268" spans="1:1" x14ac:dyDescent="0.3">
      <c r="A268" s="5" t="s">
        <v>1385</v>
      </c>
    </row>
    <row r="269" spans="1:1" x14ac:dyDescent="0.3">
      <c r="A269" s="5" t="s">
        <v>1385</v>
      </c>
    </row>
    <row r="270" spans="1:1" x14ac:dyDescent="0.3">
      <c r="A270" s="5" t="s">
        <v>1385</v>
      </c>
    </row>
    <row r="271" spans="1:1" x14ac:dyDescent="0.3">
      <c r="A271" s="5" t="s">
        <v>1385</v>
      </c>
    </row>
    <row r="272" spans="1:1" x14ac:dyDescent="0.3">
      <c r="A272" s="5" t="s">
        <v>1385</v>
      </c>
    </row>
    <row r="273" spans="1:1" x14ac:dyDescent="0.3">
      <c r="A273" s="5" t="s">
        <v>1385</v>
      </c>
    </row>
    <row r="274" spans="1:1" x14ac:dyDescent="0.3">
      <c r="A274" s="5" t="s">
        <v>1385</v>
      </c>
    </row>
    <row r="275" spans="1:1" x14ac:dyDescent="0.3">
      <c r="A275" s="5" t="s">
        <v>1385</v>
      </c>
    </row>
    <row r="276" spans="1:1" x14ac:dyDescent="0.3">
      <c r="A276" s="5" t="s">
        <v>1385</v>
      </c>
    </row>
    <row r="277" spans="1:1" x14ac:dyDescent="0.3">
      <c r="A277" s="5" t="s">
        <v>1385</v>
      </c>
    </row>
    <row r="278" spans="1:1" x14ac:dyDescent="0.3">
      <c r="A278" s="5" t="s">
        <v>1385</v>
      </c>
    </row>
    <row r="279" spans="1:1" x14ac:dyDescent="0.3">
      <c r="A279" s="5" t="s">
        <v>1385</v>
      </c>
    </row>
    <row r="280" spans="1:1" x14ac:dyDescent="0.3">
      <c r="A280" s="5" t="s">
        <v>1385</v>
      </c>
    </row>
    <row r="281" spans="1:1" x14ac:dyDescent="0.3">
      <c r="A281" s="5" t="s">
        <v>1385</v>
      </c>
    </row>
    <row r="282" spans="1:1" x14ac:dyDescent="0.3">
      <c r="A282" s="5" t="s">
        <v>1385</v>
      </c>
    </row>
    <row r="283" spans="1:1" x14ac:dyDescent="0.3">
      <c r="A283" s="5" t="s">
        <v>1385</v>
      </c>
    </row>
    <row r="284" spans="1:1" x14ac:dyDescent="0.3">
      <c r="A284" s="5" t="s">
        <v>1385</v>
      </c>
    </row>
    <row r="285" spans="1:1" x14ac:dyDescent="0.3">
      <c r="A285" s="5" t="s">
        <v>1385</v>
      </c>
    </row>
    <row r="286" spans="1:1" x14ac:dyDescent="0.3">
      <c r="A286" s="5" t="s">
        <v>1385</v>
      </c>
    </row>
    <row r="287" spans="1:1" x14ac:dyDescent="0.3">
      <c r="A287" s="5" t="s">
        <v>1385</v>
      </c>
    </row>
    <row r="288" spans="1:1" x14ac:dyDescent="0.3">
      <c r="A288" s="5" t="s">
        <v>1385</v>
      </c>
    </row>
    <row r="289" spans="1:1" x14ac:dyDescent="0.3">
      <c r="A289" s="5" t="s">
        <v>1385</v>
      </c>
    </row>
    <row r="290" spans="1:1" x14ac:dyDescent="0.3">
      <c r="A290" s="5" t="s">
        <v>1385</v>
      </c>
    </row>
    <row r="291" spans="1:1" x14ac:dyDescent="0.3">
      <c r="A291" s="5" t="s">
        <v>1385</v>
      </c>
    </row>
    <row r="292" spans="1:1" x14ac:dyDescent="0.3">
      <c r="A292" s="5" t="s">
        <v>1385</v>
      </c>
    </row>
    <row r="293" spans="1:1" x14ac:dyDescent="0.3">
      <c r="A293" s="5" t="s">
        <v>1385</v>
      </c>
    </row>
    <row r="294" spans="1:1" x14ac:dyDescent="0.3">
      <c r="A294" s="5" t="s">
        <v>1385</v>
      </c>
    </row>
    <row r="295" spans="1:1" x14ac:dyDescent="0.3">
      <c r="A295" s="5" t="s">
        <v>1385</v>
      </c>
    </row>
    <row r="296" spans="1:1" x14ac:dyDescent="0.3">
      <c r="A296" s="5" t="s">
        <v>1385</v>
      </c>
    </row>
    <row r="297" spans="1:1" x14ac:dyDescent="0.3">
      <c r="A297" s="5" t="s">
        <v>1385</v>
      </c>
    </row>
    <row r="298" spans="1:1" x14ac:dyDescent="0.3">
      <c r="A298" s="5" t="s">
        <v>1385</v>
      </c>
    </row>
    <row r="299" spans="1:1" x14ac:dyDescent="0.3">
      <c r="A299" s="5" t="s">
        <v>1385</v>
      </c>
    </row>
    <row r="300" spans="1:1" x14ac:dyDescent="0.3">
      <c r="A300" s="5" t="s">
        <v>1385</v>
      </c>
    </row>
    <row r="301" spans="1:1" x14ac:dyDescent="0.3">
      <c r="A301" s="5" t="s">
        <v>1385</v>
      </c>
    </row>
    <row r="302" spans="1:1" x14ac:dyDescent="0.3">
      <c r="A302" s="5" t="s">
        <v>1385</v>
      </c>
    </row>
    <row r="303" spans="1:1" x14ac:dyDescent="0.3">
      <c r="A303" s="5" t="s">
        <v>1385</v>
      </c>
    </row>
    <row r="304" spans="1:1" x14ac:dyDescent="0.3">
      <c r="A304" s="5" t="s">
        <v>1385</v>
      </c>
    </row>
    <row r="305" spans="1:1" x14ac:dyDescent="0.3">
      <c r="A305" s="5" t="s">
        <v>1385</v>
      </c>
    </row>
    <row r="306" spans="1:1" x14ac:dyDescent="0.3">
      <c r="A306" s="5" t="s">
        <v>1385</v>
      </c>
    </row>
    <row r="307" spans="1:1" x14ac:dyDescent="0.3">
      <c r="A307" s="5" t="s">
        <v>1385</v>
      </c>
    </row>
    <row r="308" spans="1:1" x14ac:dyDescent="0.3">
      <c r="A308" s="5" t="s">
        <v>1385</v>
      </c>
    </row>
    <row r="309" spans="1:1" x14ac:dyDescent="0.3">
      <c r="A309" s="5" t="s">
        <v>1385</v>
      </c>
    </row>
    <row r="310" spans="1:1" x14ac:dyDescent="0.3">
      <c r="A310" s="5" t="s">
        <v>1385</v>
      </c>
    </row>
    <row r="311" spans="1:1" x14ac:dyDescent="0.3">
      <c r="A311" s="5" t="s">
        <v>1385</v>
      </c>
    </row>
    <row r="312" spans="1:1" x14ac:dyDescent="0.3">
      <c r="A312" s="5" t="s">
        <v>1385</v>
      </c>
    </row>
    <row r="313" spans="1:1" x14ac:dyDescent="0.3">
      <c r="A313" s="5" t="s">
        <v>1385</v>
      </c>
    </row>
    <row r="314" spans="1:1" x14ac:dyDescent="0.3">
      <c r="A314" s="5" t="s">
        <v>1385</v>
      </c>
    </row>
    <row r="315" spans="1:1" x14ac:dyDescent="0.3">
      <c r="A315" s="5" t="s">
        <v>1385</v>
      </c>
    </row>
    <row r="316" spans="1:1" x14ac:dyDescent="0.3">
      <c r="A316" s="5" t="s">
        <v>1385</v>
      </c>
    </row>
    <row r="317" spans="1:1" x14ac:dyDescent="0.3">
      <c r="A317" s="5" t="s">
        <v>1385</v>
      </c>
    </row>
    <row r="318" spans="1:1" x14ac:dyDescent="0.3">
      <c r="A318" s="5" t="s">
        <v>1385</v>
      </c>
    </row>
    <row r="319" spans="1:1" x14ac:dyDescent="0.3">
      <c r="A319" s="5" t="s">
        <v>1385</v>
      </c>
    </row>
    <row r="320" spans="1:1" x14ac:dyDescent="0.3">
      <c r="A320" s="5" t="s">
        <v>1385</v>
      </c>
    </row>
    <row r="321" spans="1:1" x14ac:dyDescent="0.3">
      <c r="A321" s="5" t="s">
        <v>1385</v>
      </c>
    </row>
    <row r="322" spans="1:1" x14ac:dyDescent="0.3">
      <c r="A322" s="5" t="s">
        <v>1385</v>
      </c>
    </row>
    <row r="323" spans="1:1" x14ac:dyDescent="0.3">
      <c r="A323" s="5" t="s">
        <v>1385</v>
      </c>
    </row>
    <row r="324" spans="1:1" x14ac:dyDescent="0.3">
      <c r="A324" s="5" t="s">
        <v>1385</v>
      </c>
    </row>
    <row r="325" spans="1:1" x14ac:dyDescent="0.3">
      <c r="A325" s="5" t="s">
        <v>1385</v>
      </c>
    </row>
    <row r="326" spans="1:1" x14ac:dyDescent="0.3">
      <c r="A326" s="5" t="s">
        <v>1385</v>
      </c>
    </row>
    <row r="327" spans="1:1" x14ac:dyDescent="0.3">
      <c r="A327" s="5" t="s">
        <v>1385</v>
      </c>
    </row>
    <row r="328" spans="1:1" x14ac:dyDescent="0.3">
      <c r="A328" s="5" t="s">
        <v>1385</v>
      </c>
    </row>
    <row r="329" spans="1:1" x14ac:dyDescent="0.3">
      <c r="A329" s="5" t="s">
        <v>1385</v>
      </c>
    </row>
    <row r="330" spans="1:1" x14ac:dyDescent="0.3">
      <c r="A330" s="5" t="s">
        <v>1385</v>
      </c>
    </row>
    <row r="331" spans="1:1" x14ac:dyDescent="0.3">
      <c r="A331" s="5" t="s">
        <v>1385</v>
      </c>
    </row>
    <row r="332" spans="1:1" x14ac:dyDescent="0.3">
      <c r="A332" s="5" t="s">
        <v>1385</v>
      </c>
    </row>
    <row r="333" spans="1:1" x14ac:dyDescent="0.3">
      <c r="A333" s="5" t="s">
        <v>1385</v>
      </c>
    </row>
    <row r="334" spans="1:1" x14ac:dyDescent="0.3">
      <c r="A334" s="5" t="s">
        <v>1385</v>
      </c>
    </row>
    <row r="335" spans="1:1" x14ac:dyDescent="0.3">
      <c r="A335" s="5" t="s">
        <v>1385</v>
      </c>
    </row>
    <row r="336" spans="1:1" x14ac:dyDescent="0.3">
      <c r="A336" s="5" t="s">
        <v>1385</v>
      </c>
    </row>
    <row r="337" spans="1:1" x14ac:dyDescent="0.3">
      <c r="A337" s="5" t="s">
        <v>1385</v>
      </c>
    </row>
    <row r="338" spans="1:1" x14ac:dyDescent="0.3">
      <c r="A338" s="5" t="s">
        <v>1385</v>
      </c>
    </row>
    <row r="339" spans="1:1" x14ac:dyDescent="0.3">
      <c r="A339" s="5" t="s">
        <v>1385</v>
      </c>
    </row>
    <row r="340" spans="1:1" x14ac:dyDescent="0.3">
      <c r="A340" s="5" t="s">
        <v>1385</v>
      </c>
    </row>
    <row r="341" spans="1:1" x14ac:dyDescent="0.3">
      <c r="A341" s="5" t="s">
        <v>1385</v>
      </c>
    </row>
    <row r="342" spans="1:1" x14ac:dyDescent="0.3">
      <c r="A342" s="5" t="s">
        <v>1385</v>
      </c>
    </row>
    <row r="343" spans="1:1" x14ac:dyDescent="0.3">
      <c r="A343" s="5" t="s">
        <v>1385</v>
      </c>
    </row>
    <row r="344" spans="1:1" x14ac:dyDescent="0.3">
      <c r="A344" s="5" t="s">
        <v>1385</v>
      </c>
    </row>
    <row r="345" spans="1:1" x14ac:dyDescent="0.3">
      <c r="A345" s="5" t="s">
        <v>1385</v>
      </c>
    </row>
    <row r="346" spans="1:1" x14ac:dyDescent="0.3">
      <c r="A346" s="5" t="s">
        <v>1385</v>
      </c>
    </row>
    <row r="347" spans="1:1" x14ac:dyDescent="0.3">
      <c r="A347" s="5" t="s">
        <v>1385</v>
      </c>
    </row>
    <row r="348" spans="1:1" x14ac:dyDescent="0.3">
      <c r="A348" s="5" t="s">
        <v>1385</v>
      </c>
    </row>
    <row r="349" spans="1:1" x14ac:dyDescent="0.3">
      <c r="A349" s="5" t="s">
        <v>1385</v>
      </c>
    </row>
    <row r="350" spans="1:1" x14ac:dyDescent="0.3">
      <c r="A350" s="5" t="s">
        <v>1385</v>
      </c>
    </row>
    <row r="351" spans="1:1" x14ac:dyDescent="0.3">
      <c r="A351" s="5" t="s">
        <v>1385</v>
      </c>
    </row>
    <row r="352" spans="1:1" x14ac:dyDescent="0.3">
      <c r="A352" s="5" t="s">
        <v>1385</v>
      </c>
    </row>
    <row r="353" spans="1:1" x14ac:dyDescent="0.3">
      <c r="A353" s="5" t="s">
        <v>1385</v>
      </c>
    </row>
    <row r="354" spans="1:1" x14ac:dyDescent="0.3">
      <c r="A354" s="5" t="s">
        <v>1385</v>
      </c>
    </row>
    <row r="355" spans="1:1" x14ac:dyDescent="0.3">
      <c r="A355" s="5" t="s">
        <v>1385</v>
      </c>
    </row>
    <row r="356" spans="1:1" x14ac:dyDescent="0.3">
      <c r="A356" s="5" t="s">
        <v>1385</v>
      </c>
    </row>
    <row r="357" spans="1:1" x14ac:dyDescent="0.3">
      <c r="A357" s="5" t="s">
        <v>1385</v>
      </c>
    </row>
    <row r="358" spans="1:1" x14ac:dyDescent="0.3">
      <c r="A358" s="5" t="s">
        <v>1385</v>
      </c>
    </row>
    <row r="359" spans="1:1" x14ac:dyDescent="0.3">
      <c r="A359" s="5" t="s">
        <v>1385</v>
      </c>
    </row>
    <row r="360" spans="1:1" x14ac:dyDescent="0.3">
      <c r="A360" s="5" t="s">
        <v>1385</v>
      </c>
    </row>
    <row r="361" spans="1:1" x14ac:dyDescent="0.3">
      <c r="A361" s="5" t="s">
        <v>1385</v>
      </c>
    </row>
    <row r="362" spans="1:1" x14ac:dyDescent="0.3">
      <c r="A362" s="5" t="s">
        <v>1385</v>
      </c>
    </row>
    <row r="363" spans="1:1" x14ac:dyDescent="0.3">
      <c r="A363" s="5" t="s">
        <v>1385</v>
      </c>
    </row>
    <row r="364" spans="1:1" x14ac:dyDescent="0.3">
      <c r="A364" s="5" t="s">
        <v>1385</v>
      </c>
    </row>
    <row r="365" spans="1:1" x14ac:dyDescent="0.3">
      <c r="A365" s="5" t="s">
        <v>1385</v>
      </c>
    </row>
    <row r="366" spans="1:1" x14ac:dyDescent="0.3">
      <c r="A366" s="5" t="s">
        <v>1385</v>
      </c>
    </row>
    <row r="367" spans="1:1" x14ac:dyDescent="0.3">
      <c r="A367" s="5" t="s">
        <v>1385</v>
      </c>
    </row>
    <row r="368" spans="1:1" x14ac:dyDescent="0.3">
      <c r="A368" s="5" t="s">
        <v>1385</v>
      </c>
    </row>
    <row r="369" spans="1:1" x14ac:dyDescent="0.3">
      <c r="A369" s="5" t="s">
        <v>1385</v>
      </c>
    </row>
    <row r="370" spans="1:1" x14ac:dyDescent="0.3">
      <c r="A370" s="5" t="s">
        <v>1385</v>
      </c>
    </row>
    <row r="371" spans="1:1" x14ac:dyDescent="0.3">
      <c r="A371" s="5" t="s">
        <v>1385</v>
      </c>
    </row>
    <row r="372" spans="1:1" x14ac:dyDescent="0.3">
      <c r="A372" s="5" t="s">
        <v>1385</v>
      </c>
    </row>
    <row r="373" spans="1:1" x14ac:dyDescent="0.3">
      <c r="A373" s="5" t="s">
        <v>1385</v>
      </c>
    </row>
    <row r="374" spans="1:1" x14ac:dyDescent="0.3">
      <c r="A374" s="5" t="s">
        <v>1385</v>
      </c>
    </row>
    <row r="375" spans="1:1" x14ac:dyDescent="0.3">
      <c r="A375" s="5" t="s">
        <v>1385</v>
      </c>
    </row>
    <row r="376" spans="1:1" x14ac:dyDescent="0.3">
      <c r="A376" s="5" t="s">
        <v>1385</v>
      </c>
    </row>
    <row r="377" spans="1:1" x14ac:dyDescent="0.3">
      <c r="A377" s="5" t="s">
        <v>1385</v>
      </c>
    </row>
    <row r="378" spans="1:1" x14ac:dyDescent="0.3">
      <c r="A378" s="5" t="s">
        <v>1385</v>
      </c>
    </row>
    <row r="379" spans="1:1" x14ac:dyDescent="0.3">
      <c r="A379" s="5" t="s">
        <v>1385</v>
      </c>
    </row>
    <row r="380" spans="1:1" x14ac:dyDescent="0.3">
      <c r="A380" s="5" t="s">
        <v>1385</v>
      </c>
    </row>
    <row r="381" spans="1:1" x14ac:dyDescent="0.3">
      <c r="A381" s="5" t="s">
        <v>1385</v>
      </c>
    </row>
    <row r="382" spans="1:1" x14ac:dyDescent="0.3">
      <c r="A382" s="5" t="s">
        <v>1385</v>
      </c>
    </row>
    <row r="383" spans="1:1" x14ac:dyDescent="0.3">
      <c r="A383" s="5" t="s">
        <v>1385</v>
      </c>
    </row>
    <row r="384" spans="1:1" x14ac:dyDescent="0.3">
      <c r="A384" s="5" t="s">
        <v>1385</v>
      </c>
    </row>
    <row r="385" spans="1:1" x14ac:dyDescent="0.3">
      <c r="A385" s="5" t="s">
        <v>1385</v>
      </c>
    </row>
    <row r="386" spans="1:1" x14ac:dyDescent="0.3">
      <c r="A386" s="5" t="s">
        <v>1385</v>
      </c>
    </row>
    <row r="387" spans="1:1" x14ac:dyDescent="0.3">
      <c r="A387" s="5" t="s">
        <v>1385</v>
      </c>
    </row>
    <row r="388" spans="1:1" x14ac:dyDescent="0.3">
      <c r="A388" s="5" t="s">
        <v>1385</v>
      </c>
    </row>
    <row r="389" spans="1:1" x14ac:dyDescent="0.3">
      <c r="A389" s="5" t="s">
        <v>1385</v>
      </c>
    </row>
    <row r="390" spans="1:1" x14ac:dyDescent="0.3">
      <c r="A390" s="5" t="s">
        <v>1385</v>
      </c>
    </row>
    <row r="391" spans="1:1" x14ac:dyDescent="0.3">
      <c r="A391" s="5" t="s">
        <v>1385</v>
      </c>
    </row>
    <row r="392" spans="1:1" x14ac:dyDescent="0.3">
      <c r="A392" s="5" t="s">
        <v>1385</v>
      </c>
    </row>
    <row r="393" spans="1:1" x14ac:dyDescent="0.3">
      <c r="A393" s="5" t="s">
        <v>1385</v>
      </c>
    </row>
    <row r="394" spans="1:1" x14ac:dyDescent="0.3">
      <c r="A394" s="5" t="s">
        <v>1385</v>
      </c>
    </row>
    <row r="395" spans="1:1" x14ac:dyDescent="0.3">
      <c r="A395" s="5" t="s">
        <v>1385</v>
      </c>
    </row>
    <row r="396" spans="1:1" x14ac:dyDescent="0.3">
      <c r="A396" s="5" t="s">
        <v>1385</v>
      </c>
    </row>
    <row r="397" spans="1:1" x14ac:dyDescent="0.3">
      <c r="A397" s="5" t="s">
        <v>1385</v>
      </c>
    </row>
    <row r="398" spans="1:1" x14ac:dyDescent="0.3">
      <c r="A398" s="5" t="s">
        <v>1385</v>
      </c>
    </row>
    <row r="399" spans="1:1" x14ac:dyDescent="0.3">
      <c r="A399" s="5" t="s">
        <v>1385</v>
      </c>
    </row>
    <row r="400" spans="1:1" x14ac:dyDescent="0.3">
      <c r="A400" s="5" t="s">
        <v>1385</v>
      </c>
    </row>
    <row r="401" spans="1:1" x14ac:dyDescent="0.3">
      <c r="A401" s="5" t="s">
        <v>1385</v>
      </c>
    </row>
    <row r="402" spans="1:1" x14ac:dyDescent="0.3">
      <c r="A402" s="5" t="s">
        <v>1385</v>
      </c>
    </row>
    <row r="403" spans="1:1" x14ac:dyDescent="0.3">
      <c r="A403" s="5" t="s">
        <v>1385</v>
      </c>
    </row>
    <row r="404" spans="1:1" x14ac:dyDescent="0.3">
      <c r="A404" s="5" t="s">
        <v>1385</v>
      </c>
    </row>
    <row r="405" spans="1:1" x14ac:dyDescent="0.3">
      <c r="A405" s="5" t="s">
        <v>1385</v>
      </c>
    </row>
    <row r="406" spans="1:1" x14ac:dyDescent="0.3">
      <c r="A406" s="5" t="s">
        <v>1385</v>
      </c>
    </row>
    <row r="407" spans="1:1" x14ac:dyDescent="0.3">
      <c r="A407" s="5" t="s">
        <v>1385</v>
      </c>
    </row>
    <row r="408" spans="1:1" x14ac:dyDescent="0.3">
      <c r="A408" s="5" t="s">
        <v>1385</v>
      </c>
    </row>
    <row r="409" spans="1:1" x14ac:dyDescent="0.3">
      <c r="A409" s="5" t="s">
        <v>1385</v>
      </c>
    </row>
    <row r="410" spans="1:1" x14ac:dyDescent="0.3">
      <c r="A410" s="5" t="s">
        <v>1385</v>
      </c>
    </row>
    <row r="411" spans="1:1" x14ac:dyDescent="0.3">
      <c r="A411" s="5" t="s">
        <v>1385</v>
      </c>
    </row>
    <row r="412" spans="1:1" x14ac:dyDescent="0.3">
      <c r="A412" s="5" t="s">
        <v>1385</v>
      </c>
    </row>
    <row r="413" spans="1:1" x14ac:dyDescent="0.3">
      <c r="A413" s="5" t="s">
        <v>1385</v>
      </c>
    </row>
    <row r="414" spans="1:1" x14ac:dyDescent="0.3">
      <c r="A414" s="5" t="s">
        <v>1385</v>
      </c>
    </row>
    <row r="415" spans="1:1" x14ac:dyDescent="0.3">
      <c r="A415" s="5" t="s">
        <v>1385</v>
      </c>
    </row>
    <row r="416" spans="1:1" x14ac:dyDescent="0.3">
      <c r="A416" s="5" t="s">
        <v>1385</v>
      </c>
    </row>
    <row r="417" spans="1:1" x14ac:dyDescent="0.3">
      <c r="A417" s="5" t="s">
        <v>1385</v>
      </c>
    </row>
    <row r="418" spans="1:1" x14ac:dyDescent="0.3">
      <c r="A418" s="5" t="s">
        <v>1385</v>
      </c>
    </row>
    <row r="419" spans="1:1" x14ac:dyDescent="0.3">
      <c r="A419" s="5" t="s">
        <v>1385</v>
      </c>
    </row>
    <row r="420" spans="1:1" x14ac:dyDescent="0.3">
      <c r="A420" s="5" t="s">
        <v>1385</v>
      </c>
    </row>
    <row r="421" spans="1:1" x14ac:dyDescent="0.3">
      <c r="A421" s="5" t="s">
        <v>1385</v>
      </c>
    </row>
    <row r="422" spans="1:1" x14ac:dyDescent="0.3">
      <c r="A422" s="5" t="s">
        <v>1385</v>
      </c>
    </row>
    <row r="423" spans="1:1" x14ac:dyDescent="0.3">
      <c r="A423" s="5" t="s">
        <v>1385</v>
      </c>
    </row>
    <row r="424" spans="1:1" x14ac:dyDescent="0.3">
      <c r="A424" s="5" t="s">
        <v>1385</v>
      </c>
    </row>
    <row r="425" spans="1:1" x14ac:dyDescent="0.3">
      <c r="A425" s="5" t="s">
        <v>1385</v>
      </c>
    </row>
    <row r="426" spans="1:1" x14ac:dyDescent="0.3">
      <c r="A426" s="5" t="s">
        <v>1385</v>
      </c>
    </row>
    <row r="427" spans="1:1" x14ac:dyDescent="0.3">
      <c r="A427" s="5" t="s">
        <v>1385</v>
      </c>
    </row>
    <row r="428" spans="1:1" x14ac:dyDescent="0.3">
      <c r="A428" s="5" t="s">
        <v>1385</v>
      </c>
    </row>
    <row r="429" spans="1:1" x14ac:dyDescent="0.3">
      <c r="A429" s="5" t="s">
        <v>1385</v>
      </c>
    </row>
    <row r="430" spans="1:1" x14ac:dyDescent="0.3">
      <c r="A430" s="5" t="s">
        <v>1385</v>
      </c>
    </row>
    <row r="431" spans="1:1" x14ac:dyDescent="0.3">
      <c r="A431" s="5" t="s">
        <v>1385</v>
      </c>
    </row>
    <row r="432" spans="1:1" x14ac:dyDescent="0.3">
      <c r="A432" s="5" t="s">
        <v>1385</v>
      </c>
    </row>
    <row r="433" spans="1:1" x14ac:dyDescent="0.3">
      <c r="A433" s="5" t="s">
        <v>1385</v>
      </c>
    </row>
    <row r="434" spans="1:1" x14ac:dyDescent="0.3">
      <c r="A434" s="5" t="s">
        <v>1385</v>
      </c>
    </row>
    <row r="435" spans="1:1" x14ac:dyDescent="0.3">
      <c r="A435" s="5" t="s">
        <v>1385</v>
      </c>
    </row>
    <row r="436" spans="1:1" x14ac:dyDescent="0.3">
      <c r="A436" s="5" t="s">
        <v>1385</v>
      </c>
    </row>
    <row r="437" spans="1:1" x14ac:dyDescent="0.3">
      <c r="A437" s="5" t="s">
        <v>1385</v>
      </c>
    </row>
    <row r="438" spans="1:1" x14ac:dyDescent="0.3">
      <c r="A438" s="5" t="s">
        <v>1385</v>
      </c>
    </row>
    <row r="439" spans="1:1" x14ac:dyDescent="0.3">
      <c r="A439" s="5" t="s">
        <v>1385</v>
      </c>
    </row>
    <row r="440" spans="1:1" x14ac:dyDescent="0.3">
      <c r="A440" s="5" t="s">
        <v>1385</v>
      </c>
    </row>
    <row r="441" spans="1:1" x14ac:dyDescent="0.3">
      <c r="A441" s="5" t="s">
        <v>1385</v>
      </c>
    </row>
    <row r="442" spans="1:1" x14ac:dyDescent="0.3">
      <c r="A442" s="5" t="s">
        <v>1385</v>
      </c>
    </row>
    <row r="443" spans="1:1" x14ac:dyDescent="0.3">
      <c r="A443" s="5" t="s">
        <v>1385</v>
      </c>
    </row>
    <row r="444" spans="1:1" x14ac:dyDescent="0.3">
      <c r="A444" s="5" t="s">
        <v>1385</v>
      </c>
    </row>
    <row r="445" spans="1:1" x14ac:dyDescent="0.3">
      <c r="A445" s="5" t="s">
        <v>1385</v>
      </c>
    </row>
    <row r="446" spans="1:1" x14ac:dyDescent="0.3">
      <c r="A446" s="5" t="s">
        <v>1385</v>
      </c>
    </row>
    <row r="447" spans="1:1" x14ac:dyDescent="0.3">
      <c r="A447" s="5" t="s">
        <v>1385</v>
      </c>
    </row>
    <row r="448" spans="1:1" x14ac:dyDescent="0.3">
      <c r="A448" s="5" t="s">
        <v>1385</v>
      </c>
    </row>
    <row r="449" spans="1:1" x14ac:dyDescent="0.3">
      <c r="A449" s="5" t="s">
        <v>1385</v>
      </c>
    </row>
    <row r="450" spans="1:1" x14ac:dyDescent="0.3">
      <c r="A450" s="5" t="s">
        <v>1385</v>
      </c>
    </row>
    <row r="451" spans="1:1" x14ac:dyDescent="0.3">
      <c r="A451" s="5" t="s">
        <v>1385</v>
      </c>
    </row>
    <row r="452" spans="1:1" x14ac:dyDescent="0.3">
      <c r="A452" s="5" t="s">
        <v>1385</v>
      </c>
    </row>
    <row r="453" spans="1:1" x14ac:dyDescent="0.3">
      <c r="A453" s="5" t="s">
        <v>1385</v>
      </c>
    </row>
    <row r="454" spans="1:1" x14ac:dyDescent="0.3">
      <c r="A454" s="5" t="s">
        <v>1385</v>
      </c>
    </row>
    <row r="455" spans="1:1" x14ac:dyDescent="0.3">
      <c r="A455" s="5" t="s">
        <v>1385</v>
      </c>
    </row>
    <row r="456" spans="1:1" x14ac:dyDescent="0.3">
      <c r="A456" s="5" t="s">
        <v>1385</v>
      </c>
    </row>
    <row r="457" spans="1:1" x14ac:dyDescent="0.3">
      <c r="A457" s="5" t="s">
        <v>1385</v>
      </c>
    </row>
    <row r="458" spans="1:1" x14ac:dyDescent="0.3">
      <c r="A458" s="5" t="s">
        <v>1385</v>
      </c>
    </row>
    <row r="459" spans="1:1" x14ac:dyDescent="0.3">
      <c r="A459" s="5" t="s">
        <v>1385</v>
      </c>
    </row>
    <row r="460" spans="1:1" x14ac:dyDescent="0.3">
      <c r="A460" s="5" t="s">
        <v>1385</v>
      </c>
    </row>
    <row r="461" spans="1:1" x14ac:dyDescent="0.3">
      <c r="A461" s="5" t="s">
        <v>1385</v>
      </c>
    </row>
    <row r="462" spans="1:1" x14ac:dyDescent="0.3">
      <c r="A462" s="5" t="s">
        <v>1385</v>
      </c>
    </row>
    <row r="463" spans="1:1" x14ac:dyDescent="0.3">
      <c r="A463" s="5" t="s">
        <v>1385</v>
      </c>
    </row>
    <row r="464" spans="1:1" x14ac:dyDescent="0.3">
      <c r="A464" s="5" t="s">
        <v>1385</v>
      </c>
    </row>
    <row r="465" spans="1:1" x14ac:dyDescent="0.3">
      <c r="A465" s="5" t="s">
        <v>1385</v>
      </c>
    </row>
    <row r="466" spans="1:1" x14ac:dyDescent="0.3">
      <c r="A466" s="5" t="s">
        <v>1385</v>
      </c>
    </row>
    <row r="467" spans="1:1" x14ac:dyDescent="0.3">
      <c r="A467" s="5" t="s">
        <v>1385</v>
      </c>
    </row>
    <row r="468" spans="1:1" x14ac:dyDescent="0.3">
      <c r="A468" s="5" t="s">
        <v>1385</v>
      </c>
    </row>
    <row r="469" spans="1:1" x14ac:dyDescent="0.3">
      <c r="A469" s="5" t="s">
        <v>1385</v>
      </c>
    </row>
    <row r="470" spans="1:1" x14ac:dyDescent="0.3">
      <c r="A470" s="5" t="s">
        <v>1385</v>
      </c>
    </row>
    <row r="471" spans="1:1" x14ac:dyDescent="0.3">
      <c r="A471" s="5" t="s">
        <v>1385</v>
      </c>
    </row>
    <row r="472" spans="1:1" x14ac:dyDescent="0.3">
      <c r="A472" s="5" t="s">
        <v>1385</v>
      </c>
    </row>
    <row r="473" spans="1:1" x14ac:dyDescent="0.3">
      <c r="A473" s="5" t="s">
        <v>1385</v>
      </c>
    </row>
    <row r="474" spans="1:1" x14ac:dyDescent="0.3">
      <c r="A474" s="5" t="s">
        <v>1385</v>
      </c>
    </row>
    <row r="475" spans="1:1" x14ac:dyDescent="0.3">
      <c r="A475" s="5" t="s">
        <v>1386</v>
      </c>
    </row>
    <row r="476" spans="1:1" x14ac:dyDescent="0.3">
      <c r="A476" s="5" t="s">
        <v>1386</v>
      </c>
    </row>
    <row r="477" spans="1:1" x14ac:dyDescent="0.3">
      <c r="A477" s="5" t="s">
        <v>1386</v>
      </c>
    </row>
    <row r="478" spans="1:1" x14ac:dyDescent="0.3">
      <c r="A478" s="5" t="s">
        <v>1386</v>
      </c>
    </row>
    <row r="479" spans="1:1" x14ac:dyDescent="0.3">
      <c r="A479" s="5" t="s">
        <v>1386</v>
      </c>
    </row>
    <row r="480" spans="1:1" x14ac:dyDescent="0.3">
      <c r="A480" s="5" t="s">
        <v>1386</v>
      </c>
    </row>
    <row r="481" spans="1:1" x14ac:dyDescent="0.3">
      <c r="A481" s="5" t="s">
        <v>1386</v>
      </c>
    </row>
    <row r="482" spans="1:1" x14ac:dyDescent="0.3">
      <c r="A482" s="5" t="s">
        <v>1386</v>
      </c>
    </row>
    <row r="483" spans="1:1" x14ac:dyDescent="0.3">
      <c r="A483" s="5" t="s">
        <v>1386</v>
      </c>
    </row>
    <row r="484" spans="1:1" x14ac:dyDescent="0.3">
      <c r="A484" s="5" t="s">
        <v>1386</v>
      </c>
    </row>
    <row r="485" spans="1:1" x14ac:dyDescent="0.3">
      <c r="A485" s="5" t="s">
        <v>1386</v>
      </c>
    </row>
    <row r="486" spans="1:1" x14ac:dyDescent="0.3">
      <c r="A486" s="5" t="s">
        <v>1386</v>
      </c>
    </row>
    <row r="487" spans="1:1" x14ac:dyDescent="0.3">
      <c r="A487" s="5" t="s">
        <v>1386</v>
      </c>
    </row>
    <row r="488" spans="1:1" x14ac:dyDescent="0.3">
      <c r="A488" s="5" t="s">
        <v>1386</v>
      </c>
    </row>
    <row r="489" spans="1:1" x14ac:dyDescent="0.3">
      <c r="A489" s="5" t="s">
        <v>1386</v>
      </c>
    </row>
    <row r="490" spans="1:1" x14ac:dyDescent="0.3">
      <c r="A490" s="5" t="s">
        <v>1386</v>
      </c>
    </row>
    <row r="491" spans="1:1" x14ac:dyDescent="0.3">
      <c r="A491" s="5" t="s">
        <v>1386</v>
      </c>
    </row>
    <row r="492" spans="1:1" x14ac:dyDescent="0.3">
      <c r="A492" s="5" t="s">
        <v>1386</v>
      </c>
    </row>
    <row r="493" spans="1:1" x14ac:dyDescent="0.3">
      <c r="A493" s="5" t="s">
        <v>1386</v>
      </c>
    </row>
    <row r="494" spans="1:1" x14ac:dyDescent="0.3">
      <c r="A494" s="5" t="s">
        <v>1386</v>
      </c>
    </row>
    <row r="495" spans="1:1" x14ac:dyDescent="0.3">
      <c r="A495" s="5" t="s">
        <v>1386</v>
      </c>
    </row>
    <row r="496" spans="1:1" x14ac:dyDescent="0.3">
      <c r="A496" s="5" t="s">
        <v>1386</v>
      </c>
    </row>
    <row r="497" spans="1:1" x14ac:dyDescent="0.3">
      <c r="A497" s="5" t="s">
        <v>1386</v>
      </c>
    </row>
    <row r="498" spans="1:1" x14ac:dyDescent="0.3">
      <c r="A498" s="5" t="s">
        <v>1386</v>
      </c>
    </row>
    <row r="499" spans="1:1" x14ac:dyDescent="0.3">
      <c r="A499" s="5" t="s">
        <v>1386</v>
      </c>
    </row>
    <row r="500" spans="1:1" x14ac:dyDescent="0.3">
      <c r="A500" s="5" t="s">
        <v>1386</v>
      </c>
    </row>
    <row r="501" spans="1:1" x14ac:dyDescent="0.3">
      <c r="A501" s="5" t="s">
        <v>1386</v>
      </c>
    </row>
    <row r="502" spans="1:1" x14ac:dyDescent="0.3">
      <c r="A502" s="5" t="s">
        <v>1386</v>
      </c>
    </row>
    <row r="503" spans="1:1" x14ac:dyDescent="0.3">
      <c r="A503" s="5" t="s">
        <v>1386</v>
      </c>
    </row>
    <row r="504" spans="1:1" x14ac:dyDescent="0.3">
      <c r="A504" s="5" t="s">
        <v>1386</v>
      </c>
    </row>
    <row r="505" spans="1:1" x14ac:dyDescent="0.3">
      <c r="A505" s="5" t="s">
        <v>1386</v>
      </c>
    </row>
    <row r="506" spans="1:1" x14ac:dyDescent="0.3">
      <c r="A506" s="5" t="s">
        <v>1386</v>
      </c>
    </row>
    <row r="507" spans="1:1" x14ac:dyDescent="0.3">
      <c r="A507" s="5" t="s">
        <v>1386</v>
      </c>
    </row>
    <row r="508" spans="1:1" x14ac:dyDescent="0.3">
      <c r="A508" s="5" t="s">
        <v>1386</v>
      </c>
    </row>
    <row r="509" spans="1:1" x14ac:dyDescent="0.3">
      <c r="A509" s="5" t="s">
        <v>1386</v>
      </c>
    </row>
    <row r="510" spans="1:1" x14ac:dyDescent="0.3">
      <c r="A510" s="5" t="s">
        <v>1386</v>
      </c>
    </row>
    <row r="511" spans="1:1" x14ac:dyDescent="0.3">
      <c r="A511" s="5" t="s">
        <v>1386</v>
      </c>
    </row>
    <row r="512" spans="1:1" x14ac:dyDescent="0.3">
      <c r="A512" s="5" t="s">
        <v>1386</v>
      </c>
    </row>
    <row r="513" spans="1:1" x14ac:dyDescent="0.3">
      <c r="A513" s="5" t="s">
        <v>1386</v>
      </c>
    </row>
    <row r="514" spans="1:1" x14ac:dyDescent="0.3">
      <c r="A514" s="5" t="s">
        <v>1386</v>
      </c>
    </row>
    <row r="515" spans="1:1" x14ac:dyDescent="0.3">
      <c r="A515" s="5" t="s">
        <v>1386</v>
      </c>
    </row>
    <row r="516" spans="1:1" x14ac:dyDescent="0.3">
      <c r="A516" s="5" t="s">
        <v>1386</v>
      </c>
    </row>
    <row r="517" spans="1:1" x14ac:dyDescent="0.3">
      <c r="A517" s="5" t="s">
        <v>1386</v>
      </c>
    </row>
    <row r="518" spans="1:1" x14ac:dyDescent="0.3">
      <c r="A518" s="5" t="s">
        <v>1386</v>
      </c>
    </row>
    <row r="519" spans="1:1" x14ac:dyDescent="0.3">
      <c r="A519" s="5" t="s">
        <v>1386</v>
      </c>
    </row>
    <row r="520" spans="1:1" x14ac:dyDescent="0.3">
      <c r="A520" s="5" t="s">
        <v>1386</v>
      </c>
    </row>
    <row r="521" spans="1:1" x14ac:dyDescent="0.3">
      <c r="A521" s="5" t="s">
        <v>1386</v>
      </c>
    </row>
    <row r="522" spans="1:1" x14ac:dyDescent="0.3">
      <c r="A522" s="5" t="s">
        <v>1386</v>
      </c>
    </row>
    <row r="523" spans="1:1" x14ac:dyDescent="0.3">
      <c r="A523" s="5" t="s">
        <v>1386</v>
      </c>
    </row>
    <row r="524" spans="1:1" x14ac:dyDescent="0.3">
      <c r="A524" s="5" t="s">
        <v>1386</v>
      </c>
    </row>
    <row r="525" spans="1:1" x14ac:dyDescent="0.3">
      <c r="A525" s="5" t="s">
        <v>1386</v>
      </c>
    </row>
    <row r="526" spans="1:1" x14ac:dyDescent="0.3">
      <c r="A526" s="5" t="s">
        <v>1386</v>
      </c>
    </row>
    <row r="527" spans="1:1" x14ac:dyDescent="0.3">
      <c r="A527" s="5" t="s">
        <v>1386</v>
      </c>
    </row>
    <row r="528" spans="1:1" x14ac:dyDescent="0.3">
      <c r="A528" s="5" t="s">
        <v>1386</v>
      </c>
    </row>
    <row r="529" spans="1:1" x14ac:dyDescent="0.3">
      <c r="A529" s="5" t="s">
        <v>1386</v>
      </c>
    </row>
    <row r="530" spans="1:1" x14ac:dyDescent="0.3">
      <c r="A530" s="5" t="s">
        <v>1386</v>
      </c>
    </row>
    <row r="531" spans="1:1" x14ac:dyDescent="0.3">
      <c r="A531" s="5" t="s">
        <v>1386</v>
      </c>
    </row>
    <row r="532" spans="1:1" x14ac:dyDescent="0.3">
      <c r="A532" s="5" t="s">
        <v>1386</v>
      </c>
    </row>
    <row r="533" spans="1:1" x14ac:dyDescent="0.3">
      <c r="A533" s="5" t="s">
        <v>1386</v>
      </c>
    </row>
    <row r="534" spans="1:1" x14ac:dyDescent="0.3">
      <c r="A534" s="5" t="s">
        <v>1386</v>
      </c>
    </row>
    <row r="535" spans="1:1" x14ac:dyDescent="0.3">
      <c r="A535" s="5" t="s">
        <v>1386</v>
      </c>
    </row>
    <row r="536" spans="1:1" x14ac:dyDescent="0.3">
      <c r="A536" s="5" t="s">
        <v>1386</v>
      </c>
    </row>
    <row r="537" spans="1:1" x14ac:dyDescent="0.3">
      <c r="A537" s="5" t="s">
        <v>1386</v>
      </c>
    </row>
    <row r="538" spans="1:1" x14ac:dyDescent="0.3">
      <c r="A538" s="5" t="s">
        <v>1386</v>
      </c>
    </row>
    <row r="539" spans="1:1" x14ac:dyDescent="0.3">
      <c r="A539" s="5" t="s">
        <v>1386</v>
      </c>
    </row>
    <row r="540" spans="1:1" x14ac:dyDescent="0.3">
      <c r="A540" s="5" t="s">
        <v>1386</v>
      </c>
    </row>
    <row r="541" spans="1:1" x14ac:dyDescent="0.3">
      <c r="A541" s="5" t="s">
        <v>1386</v>
      </c>
    </row>
    <row r="542" spans="1:1" x14ac:dyDescent="0.3">
      <c r="A542" s="5" t="s">
        <v>1386</v>
      </c>
    </row>
    <row r="543" spans="1:1" x14ac:dyDescent="0.3">
      <c r="A543" s="5" t="s">
        <v>1386</v>
      </c>
    </row>
    <row r="544" spans="1:1" x14ac:dyDescent="0.3">
      <c r="A544" s="5" t="s">
        <v>1386</v>
      </c>
    </row>
    <row r="545" spans="1:1" x14ac:dyDescent="0.3">
      <c r="A545" s="5" t="s">
        <v>1386</v>
      </c>
    </row>
    <row r="546" spans="1:1" x14ac:dyDescent="0.3">
      <c r="A546" s="5" t="s">
        <v>1386</v>
      </c>
    </row>
    <row r="547" spans="1:1" x14ac:dyDescent="0.3">
      <c r="A547" s="5" t="s">
        <v>1386</v>
      </c>
    </row>
    <row r="548" spans="1:1" x14ac:dyDescent="0.3">
      <c r="A548" s="5" t="s">
        <v>1386</v>
      </c>
    </row>
    <row r="549" spans="1:1" x14ac:dyDescent="0.3">
      <c r="A549" s="5" t="s">
        <v>1386</v>
      </c>
    </row>
    <row r="550" spans="1:1" x14ac:dyDescent="0.3">
      <c r="A550" s="5" t="s">
        <v>1386</v>
      </c>
    </row>
    <row r="551" spans="1:1" x14ac:dyDescent="0.3">
      <c r="A551" s="5" t="s">
        <v>1386</v>
      </c>
    </row>
    <row r="552" spans="1:1" x14ac:dyDescent="0.3">
      <c r="A552" s="5" t="s">
        <v>1386</v>
      </c>
    </row>
    <row r="553" spans="1:1" x14ac:dyDescent="0.3">
      <c r="A553" s="5" t="s">
        <v>1386</v>
      </c>
    </row>
    <row r="554" spans="1:1" x14ac:dyDescent="0.3">
      <c r="A554" s="5" t="s">
        <v>1386</v>
      </c>
    </row>
    <row r="555" spans="1:1" x14ac:dyDescent="0.3">
      <c r="A555" s="5" t="s">
        <v>1386</v>
      </c>
    </row>
    <row r="556" spans="1:1" x14ac:dyDescent="0.3">
      <c r="A556" s="5" t="s">
        <v>1386</v>
      </c>
    </row>
    <row r="557" spans="1:1" x14ac:dyDescent="0.3">
      <c r="A557" s="5" t="s">
        <v>1386</v>
      </c>
    </row>
    <row r="558" spans="1:1" x14ac:dyDescent="0.3">
      <c r="A558" s="5" t="s">
        <v>1386</v>
      </c>
    </row>
    <row r="559" spans="1:1" x14ac:dyDescent="0.3">
      <c r="A559" s="5" t="s">
        <v>1386</v>
      </c>
    </row>
    <row r="560" spans="1:1" x14ac:dyDescent="0.3">
      <c r="A560" s="5" t="s">
        <v>1386</v>
      </c>
    </row>
    <row r="561" spans="1:1" x14ac:dyDescent="0.3">
      <c r="A561" s="5" t="s">
        <v>1386</v>
      </c>
    </row>
    <row r="562" spans="1:1" x14ac:dyDescent="0.3">
      <c r="A562" s="5" t="s">
        <v>1386</v>
      </c>
    </row>
    <row r="563" spans="1:1" x14ac:dyDescent="0.3">
      <c r="A563" s="5" t="s">
        <v>1386</v>
      </c>
    </row>
    <row r="564" spans="1:1" x14ac:dyDescent="0.3">
      <c r="A564" s="5" t="s">
        <v>1386</v>
      </c>
    </row>
    <row r="565" spans="1:1" x14ac:dyDescent="0.3">
      <c r="A565" s="5" t="s">
        <v>1386</v>
      </c>
    </row>
    <row r="566" spans="1:1" x14ac:dyDescent="0.3">
      <c r="A566" s="5" t="s">
        <v>1386</v>
      </c>
    </row>
    <row r="567" spans="1:1" x14ac:dyDescent="0.3">
      <c r="A567" s="5" t="s">
        <v>1386</v>
      </c>
    </row>
    <row r="568" spans="1:1" x14ac:dyDescent="0.3">
      <c r="A568" s="5" t="s">
        <v>1386</v>
      </c>
    </row>
    <row r="569" spans="1:1" x14ac:dyDescent="0.3">
      <c r="A569" s="5" t="s">
        <v>1386</v>
      </c>
    </row>
    <row r="570" spans="1:1" x14ac:dyDescent="0.3">
      <c r="A570" s="5" t="s">
        <v>1386</v>
      </c>
    </row>
    <row r="571" spans="1:1" x14ac:dyDescent="0.3">
      <c r="A571" s="5" t="s">
        <v>1386</v>
      </c>
    </row>
    <row r="572" spans="1:1" x14ac:dyDescent="0.3">
      <c r="A572" s="5" t="s">
        <v>1386</v>
      </c>
    </row>
    <row r="573" spans="1:1" x14ac:dyDescent="0.3">
      <c r="A573" s="5" t="s">
        <v>1386</v>
      </c>
    </row>
    <row r="574" spans="1:1" x14ac:dyDescent="0.3">
      <c r="A574" s="5" t="s">
        <v>1386</v>
      </c>
    </row>
    <row r="575" spans="1:1" x14ac:dyDescent="0.3">
      <c r="A575" s="5" t="s">
        <v>1386</v>
      </c>
    </row>
    <row r="576" spans="1:1" x14ac:dyDescent="0.3">
      <c r="A576" s="5" t="s">
        <v>1386</v>
      </c>
    </row>
    <row r="577" spans="1:1" x14ac:dyDescent="0.3">
      <c r="A577" s="5" t="s">
        <v>1386</v>
      </c>
    </row>
    <row r="578" spans="1:1" x14ac:dyDescent="0.3">
      <c r="A578" s="5" t="s">
        <v>1386</v>
      </c>
    </row>
    <row r="579" spans="1:1" x14ac:dyDescent="0.3">
      <c r="A579" s="5" t="s">
        <v>1386</v>
      </c>
    </row>
    <row r="580" spans="1:1" x14ac:dyDescent="0.3">
      <c r="A580" s="5" t="s">
        <v>1386</v>
      </c>
    </row>
    <row r="581" spans="1:1" x14ac:dyDescent="0.3">
      <c r="A581" s="5" t="s">
        <v>1386</v>
      </c>
    </row>
    <row r="582" spans="1:1" x14ac:dyDescent="0.3">
      <c r="A582" s="5" t="s">
        <v>1386</v>
      </c>
    </row>
    <row r="583" spans="1:1" x14ac:dyDescent="0.3">
      <c r="A583" s="5" t="s">
        <v>1386</v>
      </c>
    </row>
    <row r="584" spans="1:1" x14ac:dyDescent="0.3">
      <c r="A584" s="5" t="s">
        <v>1386</v>
      </c>
    </row>
    <row r="585" spans="1:1" x14ac:dyDescent="0.3">
      <c r="A585" s="5" t="s">
        <v>1386</v>
      </c>
    </row>
    <row r="586" spans="1:1" x14ac:dyDescent="0.3">
      <c r="A586" s="5" t="s">
        <v>1386</v>
      </c>
    </row>
    <row r="587" spans="1:1" x14ac:dyDescent="0.3">
      <c r="A587" s="5" t="s">
        <v>1386</v>
      </c>
    </row>
    <row r="588" spans="1:1" x14ac:dyDescent="0.3">
      <c r="A588" s="5" t="s">
        <v>1386</v>
      </c>
    </row>
    <row r="589" spans="1:1" x14ac:dyDescent="0.3">
      <c r="A589" s="5" t="s">
        <v>1386</v>
      </c>
    </row>
    <row r="590" spans="1:1" x14ac:dyDescent="0.3">
      <c r="A590" s="5" t="s">
        <v>1386</v>
      </c>
    </row>
    <row r="591" spans="1:1" x14ac:dyDescent="0.3">
      <c r="A591" s="5" t="s">
        <v>1386</v>
      </c>
    </row>
    <row r="592" spans="1:1" x14ac:dyDescent="0.3">
      <c r="A592" s="5" t="s">
        <v>1386</v>
      </c>
    </row>
    <row r="593" spans="1:1" x14ac:dyDescent="0.3">
      <c r="A593" s="5" t="s">
        <v>1386</v>
      </c>
    </row>
    <row r="594" spans="1:1" x14ac:dyDescent="0.3">
      <c r="A594" s="5" t="s">
        <v>1386</v>
      </c>
    </row>
    <row r="595" spans="1:1" x14ac:dyDescent="0.3">
      <c r="A595" s="5" t="s">
        <v>1386</v>
      </c>
    </row>
    <row r="596" spans="1:1" x14ac:dyDescent="0.3">
      <c r="A596" s="5" t="s">
        <v>1386</v>
      </c>
    </row>
    <row r="597" spans="1:1" x14ac:dyDescent="0.3">
      <c r="A597" s="5" t="s">
        <v>1386</v>
      </c>
    </row>
    <row r="598" spans="1:1" x14ac:dyDescent="0.3">
      <c r="A598" s="5" t="s">
        <v>1386</v>
      </c>
    </row>
    <row r="599" spans="1:1" x14ac:dyDescent="0.3">
      <c r="A599" s="5" t="s">
        <v>1386</v>
      </c>
    </row>
    <row r="600" spans="1:1" x14ac:dyDescent="0.3">
      <c r="A600" s="5" t="s">
        <v>1386</v>
      </c>
    </row>
    <row r="601" spans="1:1" x14ac:dyDescent="0.3">
      <c r="A601" s="5" t="s">
        <v>1386</v>
      </c>
    </row>
    <row r="602" spans="1:1" x14ac:dyDescent="0.3">
      <c r="A602" s="5" t="s">
        <v>1386</v>
      </c>
    </row>
    <row r="603" spans="1:1" x14ac:dyDescent="0.3">
      <c r="A603" s="5" t="s">
        <v>1386</v>
      </c>
    </row>
    <row r="604" spans="1:1" x14ac:dyDescent="0.3">
      <c r="A604" s="5" t="s">
        <v>1386</v>
      </c>
    </row>
    <row r="605" spans="1:1" x14ac:dyDescent="0.3">
      <c r="A605" s="5" t="s">
        <v>1386</v>
      </c>
    </row>
    <row r="606" spans="1:1" x14ac:dyDescent="0.3">
      <c r="A606" s="5" t="s">
        <v>1386</v>
      </c>
    </row>
    <row r="607" spans="1:1" x14ac:dyDescent="0.3">
      <c r="A607" s="5" t="s">
        <v>1386</v>
      </c>
    </row>
    <row r="608" spans="1:1" x14ac:dyDescent="0.3">
      <c r="A608" s="5" t="s">
        <v>1386</v>
      </c>
    </row>
    <row r="609" spans="1:1" x14ac:dyDescent="0.3">
      <c r="A609" s="5" t="s">
        <v>1386</v>
      </c>
    </row>
    <row r="610" spans="1:1" x14ac:dyDescent="0.3">
      <c r="A610" s="5" t="s">
        <v>1386</v>
      </c>
    </row>
    <row r="611" spans="1:1" x14ac:dyDescent="0.3">
      <c r="A611" s="5" t="s">
        <v>1386</v>
      </c>
    </row>
    <row r="612" spans="1:1" x14ac:dyDescent="0.3">
      <c r="A612" s="5" t="s">
        <v>1386</v>
      </c>
    </row>
    <row r="613" spans="1:1" x14ac:dyDescent="0.3">
      <c r="A613" s="5" t="s">
        <v>1386</v>
      </c>
    </row>
    <row r="614" spans="1:1" x14ac:dyDescent="0.3">
      <c r="A614" s="5" t="s">
        <v>1386</v>
      </c>
    </row>
    <row r="615" spans="1:1" x14ac:dyDescent="0.3">
      <c r="A615" s="5" t="s">
        <v>1386</v>
      </c>
    </row>
    <row r="616" spans="1:1" x14ac:dyDescent="0.3">
      <c r="A616" s="5" t="s">
        <v>1386</v>
      </c>
    </row>
    <row r="617" spans="1:1" x14ac:dyDescent="0.3">
      <c r="A617" s="5" t="s">
        <v>1386</v>
      </c>
    </row>
    <row r="618" spans="1:1" x14ac:dyDescent="0.3">
      <c r="A618" s="5" t="s">
        <v>1386</v>
      </c>
    </row>
    <row r="619" spans="1:1" x14ac:dyDescent="0.3">
      <c r="A619" s="5" t="s">
        <v>1386</v>
      </c>
    </row>
    <row r="620" spans="1:1" x14ac:dyDescent="0.3">
      <c r="A620" s="5" t="s">
        <v>1386</v>
      </c>
    </row>
    <row r="621" spans="1:1" x14ac:dyDescent="0.3">
      <c r="A621" s="5" t="s">
        <v>1386</v>
      </c>
    </row>
    <row r="622" spans="1:1" x14ac:dyDescent="0.3">
      <c r="A622" s="5" t="s">
        <v>1386</v>
      </c>
    </row>
    <row r="623" spans="1:1" x14ac:dyDescent="0.3">
      <c r="A623" s="5" t="s">
        <v>1386</v>
      </c>
    </row>
    <row r="624" spans="1:1" x14ac:dyDescent="0.3">
      <c r="A624" s="5" t="s">
        <v>1386</v>
      </c>
    </row>
    <row r="625" spans="1:1" x14ac:dyDescent="0.3">
      <c r="A625" s="5" t="s">
        <v>1386</v>
      </c>
    </row>
    <row r="626" spans="1:1" x14ac:dyDescent="0.3">
      <c r="A626" s="5" t="s">
        <v>1386</v>
      </c>
    </row>
    <row r="627" spans="1:1" x14ac:dyDescent="0.3">
      <c r="A627" s="5" t="s">
        <v>1386</v>
      </c>
    </row>
    <row r="628" spans="1:1" x14ac:dyDescent="0.3">
      <c r="A628" s="5" t="s">
        <v>1386</v>
      </c>
    </row>
    <row r="629" spans="1:1" x14ac:dyDescent="0.3">
      <c r="A629" s="5" t="s">
        <v>1386</v>
      </c>
    </row>
    <row r="630" spans="1:1" x14ac:dyDescent="0.3">
      <c r="A630" s="5" t="s">
        <v>1386</v>
      </c>
    </row>
    <row r="631" spans="1:1" x14ac:dyDescent="0.3">
      <c r="A631" s="5" t="s">
        <v>1386</v>
      </c>
    </row>
    <row r="632" spans="1:1" x14ac:dyDescent="0.3">
      <c r="A632" s="5" t="s">
        <v>1386</v>
      </c>
    </row>
    <row r="633" spans="1:1" x14ac:dyDescent="0.3">
      <c r="A633" s="5" t="s">
        <v>1386</v>
      </c>
    </row>
    <row r="634" spans="1:1" x14ac:dyDescent="0.3">
      <c r="A634" s="5" t="s">
        <v>1386</v>
      </c>
    </row>
    <row r="635" spans="1:1" x14ac:dyDescent="0.3">
      <c r="A635" s="5" t="s">
        <v>1386</v>
      </c>
    </row>
    <row r="636" spans="1:1" x14ac:dyDescent="0.3">
      <c r="A636" s="5" t="s">
        <v>1386</v>
      </c>
    </row>
    <row r="637" spans="1:1" x14ac:dyDescent="0.3">
      <c r="A637" s="5" t="s">
        <v>1386</v>
      </c>
    </row>
    <row r="638" spans="1:1" x14ac:dyDescent="0.3">
      <c r="A638" s="5" t="s">
        <v>1386</v>
      </c>
    </row>
    <row r="639" spans="1:1" x14ac:dyDescent="0.3">
      <c r="A639" s="5" t="s">
        <v>1386</v>
      </c>
    </row>
    <row r="640" spans="1:1" x14ac:dyDescent="0.3">
      <c r="A640" s="5" t="s">
        <v>1386</v>
      </c>
    </row>
    <row r="641" spans="1:1" x14ac:dyDescent="0.3">
      <c r="A641" s="5" t="s">
        <v>1386</v>
      </c>
    </row>
    <row r="642" spans="1:1" x14ac:dyDescent="0.3">
      <c r="A642" s="5" t="s">
        <v>1386</v>
      </c>
    </row>
    <row r="643" spans="1:1" x14ac:dyDescent="0.3">
      <c r="A643" s="5" t="s">
        <v>1386</v>
      </c>
    </row>
    <row r="644" spans="1:1" x14ac:dyDescent="0.3">
      <c r="A644" s="5" t="s">
        <v>1386</v>
      </c>
    </row>
    <row r="645" spans="1:1" x14ac:dyDescent="0.3">
      <c r="A645" s="5" t="s">
        <v>1386</v>
      </c>
    </row>
    <row r="646" spans="1:1" x14ac:dyDescent="0.3">
      <c r="A646" s="5" t="s">
        <v>1386</v>
      </c>
    </row>
    <row r="647" spans="1:1" x14ac:dyDescent="0.3">
      <c r="A647" s="5" t="s">
        <v>1386</v>
      </c>
    </row>
    <row r="648" spans="1:1" x14ac:dyDescent="0.3">
      <c r="A648" s="5" t="s">
        <v>1386</v>
      </c>
    </row>
    <row r="649" spans="1:1" x14ac:dyDescent="0.3">
      <c r="A649" s="5" t="s">
        <v>1386</v>
      </c>
    </row>
    <row r="650" spans="1:1" x14ac:dyDescent="0.3">
      <c r="A650" s="5" t="s">
        <v>1386</v>
      </c>
    </row>
    <row r="651" spans="1:1" x14ac:dyDescent="0.3">
      <c r="A651" s="5" t="s">
        <v>1386</v>
      </c>
    </row>
    <row r="652" spans="1:1" x14ac:dyDescent="0.3">
      <c r="A652" s="5" t="s">
        <v>1386</v>
      </c>
    </row>
    <row r="653" spans="1:1" x14ac:dyDescent="0.3">
      <c r="A653" s="5" t="s">
        <v>1386</v>
      </c>
    </row>
    <row r="654" spans="1:1" x14ac:dyDescent="0.3">
      <c r="A654" s="5" t="s">
        <v>1386</v>
      </c>
    </row>
    <row r="655" spans="1:1" x14ac:dyDescent="0.3">
      <c r="A655" s="5" t="s">
        <v>1386</v>
      </c>
    </row>
    <row r="656" spans="1:1" x14ac:dyDescent="0.3">
      <c r="A656" s="5" t="s">
        <v>1386</v>
      </c>
    </row>
    <row r="657" spans="1:1" x14ac:dyDescent="0.3">
      <c r="A657" s="5" t="s">
        <v>1386</v>
      </c>
    </row>
    <row r="658" spans="1:1" x14ac:dyDescent="0.3">
      <c r="A658" s="5" t="s">
        <v>1386</v>
      </c>
    </row>
    <row r="659" spans="1:1" x14ac:dyDescent="0.3">
      <c r="A659" s="5" t="s">
        <v>1386</v>
      </c>
    </row>
    <row r="660" spans="1:1" x14ac:dyDescent="0.3">
      <c r="A660" s="5" t="s">
        <v>1386</v>
      </c>
    </row>
    <row r="661" spans="1:1" x14ac:dyDescent="0.3">
      <c r="A661" s="5" t="s">
        <v>1386</v>
      </c>
    </row>
    <row r="662" spans="1:1" x14ac:dyDescent="0.3">
      <c r="A662" s="5" t="s">
        <v>1386</v>
      </c>
    </row>
    <row r="663" spans="1:1" x14ac:dyDescent="0.3">
      <c r="A663" s="5" t="s">
        <v>1386</v>
      </c>
    </row>
    <row r="664" spans="1:1" x14ac:dyDescent="0.3">
      <c r="A664" s="5" t="s">
        <v>1386</v>
      </c>
    </row>
    <row r="665" spans="1:1" x14ac:dyDescent="0.3">
      <c r="A665" s="5" t="s">
        <v>1386</v>
      </c>
    </row>
    <row r="666" spans="1:1" x14ac:dyDescent="0.3">
      <c r="A666" s="5" t="s">
        <v>1386</v>
      </c>
    </row>
    <row r="667" spans="1:1" x14ac:dyDescent="0.3">
      <c r="A667" s="5" t="s">
        <v>1386</v>
      </c>
    </row>
    <row r="668" spans="1:1" x14ac:dyDescent="0.3">
      <c r="A668" s="5" t="s">
        <v>1386</v>
      </c>
    </row>
    <row r="669" spans="1:1" x14ac:dyDescent="0.3">
      <c r="A669" s="5" t="s">
        <v>1386</v>
      </c>
    </row>
    <row r="670" spans="1:1" x14ac:dyDescent="0.3">
      <c r="A670" s="5" t="s">
        <v>1386</v>
      </c>
    </row>
    <row r="671" spans="1:1" x14ac:dyDescent="0.3">
      <c r="A671" s="5" t="s">
        <v>1386</v>
      </c>
    </row>
    <row r="672" spans="1:1" x14ac:dyDescent="0.3">
      <c r="A672" s="5" t="s">
        <v>1386</v>
      </c>
    </row>
    <row r="673" spans="1:1" x14ac:dyDescent="0.3">
      <c r="A673" s="5" t="s">
        <v>1386</v>
      </c>
    </row>
    <row r="674" spans="1:1" x14ac:dyDescent="0.3">
      <c r="A674" s="5" t="s">
        <v>1386</v>
      </c>
    </row>
    <row r="675" spans="1:1" x14ac:dyDescent="0.3">
      <c r="A675" s="5" t="s">
        <v>1386</v>
      </c>
    </row>
    <row r="676" spans="1:1" x14ac:dyDescent="0.3">
      <c r="A676" s="5" t="s">
        <v>1386</v>
      </c>
    </row>
    <row r="677" spans="1:1" x14ac:dyDescent="0.3">
      <c r="A677" s="5" t="s">
        <v>1386</v>
      </c>
    </row>
    <row r="678" spans="1:1" x14ac:dyDescent="0.3">
      <c r="A678" s="5" t="s">
        <v>1386</v>
      </c>
    </row>
    <row r="679" spans="1:1" x14ac:dyDescent="0.3">
      <c r="A679" s="5" t="s">
        <v>1386</v>
      </c>
    </row>
    <row r="680" spans="1:1" x14ac:dyDescent="0.3">
      <c r="A680" s="5" t="s">
        <v>1386</v>
      </c>
    </row>
    <row r="681" spans="1:1" x14ac:dyDescent="0.3">
      <c r="A681" s="5" t="s">
        <v>1386</v>
      </c>
    </row>
    <row r="682" spans="1:1" x14ac:dyDescent="0.3">
      <c r="A682" s="5" t="s">
        <v>1386</v>
      </c>
    </row>
    <row r="683" spans="1:1" x14ac:dyDescent="0.3">
      <c r="A683" s="5" t="s">
        <v>1386</v>
      </c>
    </row>
    <row r="684" spans="1:1" x14ac:dyDescent="0.3">
      <c r="A684" s="5" t="s">
        <v>1386</v>
      </c>
    </row>
    <row r="685" spans="1:1" x14ac:dyDescent="0.3">
      <c r="A685" s="5" t="s">
        <v>1386</v>
      </c>
    </row>
    <row r="686" spans="1:1" x14ac:dyDescent="0.3">
      <c r="A686" s="5" t="s">
        <v>1387</v>
      </c>
    </row>
    <row r="687" spans="1:1" x14ac:dyDescent="0.3">
      <c r="A687" s="5" t="s">
        <v>1387</v>
      </c>
    </row>
    <row r="688" spans="1:1" x14ac:dyDescent="0.3">
      <c r="A688" s="5" t="s">
        <v>1387</v>
      </c>
    </row>
    <row r="689" spans="1:1" x14ac:dyDescent="0.3">
      <c r="A689" s="5" t="s">
        <v>1387</v>
      </c>
    </row>
    <row r="690" spans="1:1" x14ac:dyDescent="0.3">
      <c r="A690" s="5" t="s">
        <v>1387</v>
      </c>
    </row>
    <row r="691" spans="1:1" x14ac:dyDescent="0.3">
      <c r="A691" s="5" t="s">
        <v>1387</v>
      </c>
    </row>
    <row r="692" spans="1:1" x14ac:dyDescent="0.3">
      <c r="A692" s="5" t="s">
        <v>1387</v>
      </c>
    </row>
    <row r="693" spans="1:1" x14ac:dyDescent="0.3">
      <c r="A693" s="5" t="s">
        <v>1387</v>
      </c>
    </row>
    <row r="694" spans="1:1" x14ac:dyDescent="0.3">
      <c r="A694" s="5" t="s">
        <v>1387</v>
      </c>
    </row>
    <row r="695" spans="1:1" x14ac:dyDescent="0.3">
      <c r="A695" s="5" t="s">
        <v>1387</v>
      </c>
    </row>
    <row r="696" spans="1:1" x14ac:dyDescent="0.3">
      <c r="A696" s="5" t="s">
        <v>1387</v>
      </c>
    </row>
    <row r="697" spans="1:1" x14ac:dyDescent="0.3">
      <c r="A697" s="5" t="s">
        <v>1387</v>
      </c>
    </row>
    <row r="698" spans="1:1" x14ac:dyDescent="0.3">
      <c r="A698" s="5" t="s">
        <v>1387</v>
      </c>
    </row>
    <row r="699" spans="1:1" x14ac:dyDescent="0.3">
      <c r="A699" s="5" t="s">
        <v>1387</v>
      </c>
    </row>
    <row r="700" spans="1:1" x14ac:dyDescent="0.3">
      <c r="A700" s="5" t="s">
        <v>1387</v>
      </c>
    </row>
    <row r="701" spans="1:1" x14ac:dyDescent="0.3">
      <c r="A701" s="5" t="s">
        <v>1387</v>
      </c>
    </row>
    <row r="702" spans="1:1" x14ac:dyDescent="0.3">
      <c r="A702" s="5" t="s">
        <v>1387</v>
      </c>
    </row>
    <row r="703" spans="1:1" x14ac:dyDescent="0.3">
      <c r="A703" s="5" t="s">
        <v>1387</v>
      </c>
    </row>
    <row r="704" spans="1:1" x14ac:dyDescent="0.3">
      <c r="A704" s="5" t="s">
        <v>1387</v>
      </c>
    </row>
    <row r="705" spans="1:1" x14ac:dyDescent="0.3">
      <c r="A705" s="5" t="s">
        <v>1387</v>
      </c>
    </row>
    <row r="706" spans="1:1" x14ac:dyDescent="0.3">
      <c r="A706" s="5" t="s">
        <v>1387</v>
      </c>
    </row>
    <row r="707" spans="1:1" x14ac:dyDescent="0.3">
      <c r="A707" s="5" t="s">
        <v>1387</v>
      </c>
    </row>
    <row r="708" spans="1:1" x14ac:dyDescent="0.3">
      <c r="A708" s="5" t="s">
        <v>1387</v>
      </c>
    </row>
    <row r="709" spans="1:1" x14ac:dyDescent="0.3">
      <c r="A709" s="5" t="s">
        <v>1387</v>
      </c>
    </row>
    <row r="710" spans="1:1" x14ac:dyDescent="0.3">
      <c r="A710" s="5" t="s">
        <v>1387</v>
      </c>
    </row>
    <row r="711" spans="1:1" x14ac:dyDescent="0.3">
      <c r="A711" s="5" t="s">
        <v>1387</v>
      </c>
    </row>
    <row r="712" spans="1:1" x14ac:dyDescent="0.3">
      <c r="A712" s="5" t="s">
        <v>1387</v>
      </c>
    </row>
    <row r="713" spans="1:1" x14ac:dyDescent="0.3">
      <c r="A713" s="5" t="s">
        <v>1387</v>
      </c>
    </row>
    <row r="714" spans="1:1" x14ac:dyDescent="0.3">
      <c r="A714" s="5" t="s">
        <v>1387</v>
      </c>
    </row>
    <row r="715" spans="1:1" x14ac:dyDescent="0.3">
      <c r="A715" s="5" t="s">
        <v>1387</v>
      </c>
    </row>
    <row r="716" spans="1:1" x14ac:dyDescent="0.3">
      <c r="A716" s="5" t="s">
        <v>1387</v>
      </c>
    </row>
    <row r="717" spans="1:1" x14ac:dyDescent="0.3">
      <c r="A717" s="5" t="s">
        <v>1387</v>
      </c>
    </row>
    <row r="718" spans="1:1" x14ac:dyDescent="0.3">
      <c r="A718" s="5" t="s">
        <v>1387</v>
      </c>
    </row>
    <row r="719" spans="1:1" x14ac:dyDescent="0.3">
      <c r="A719" s="5" t="s">
        <v>1387</v>
      </c>
    </row>
    <row r="720" spans="1:1" x14ac:dyDescent="0.3">
      <c r="A720" s="5" t="s">
        <v>1387</v>
      </c>
    </row>
    <row r="721" spans="1:1" x14ac:dyDescent="0.3">
      <c r="A721" s="5" t="s">
        <v>1387</v>
      </c>
    </row>
    <row r="722" spans="1:1" x14ac:dyDescent="0.3">
      <c r="A722" s="5" t="s">
        <v>1387</v>
      </c>
    </row>
    <row r="723" spans="1:1" x14ac:dyDescent="0.3">
      <c r="A723" s="5" t="s">
        <v>1387</v>
      </c>
    </row>
    <row r="724" spans="1:1" x14ac:dyDescent="0.3">
      <c r="A724" s="5" t="s">
        <v>1387</v>
      </c>
    </row>
    <row r="725" spans="1:1" x14ac:dyDescent="0.3">
      <c r="A725" s="5" t="s">
        <v>1387</v>
      </c>
    </row>
    <row r="726" spans="1:1" x14ac:dyDescent="0.3">
      <c r="A726" s="5" t="s">
        <v>1387</v>
      </c>
    </row>
    <row r="727" spans="1:1" x14ac:dyDescent="0.3">
      <c r="A727" s="5" t="s">
        <v>1387</v>
      </c>
    </row>
    <row r="728" spans="1:1" x14ac:dyDescent="0.3">
      <c r="A728" s="5" t="s">
        <v>1387</v>
      </c>
    </row>
    <row r="729" spans="1:1" x14ac:dyDescent="0.3">
      <c r="A729" s="5" t="s">
        <v>1387</v>
      </c>
    </row>
    <row r="730" spans="1:1" x14ac:dyDescent="0.3">
      <c r="A730" s="5" t="s">
        <v>1387</v>
      </c>
    </row>
    <row r="731" spans="1:1" x14ac:dyDescent="0.3">
      <c r="A731" s="5" t="s">
        <v>1387</v>
      </c>
    </row>
    <row r="732" spans="1:1" x14ac:dyDescent="0.3">
      <c r="A732" s="5" t="s">
        <v>1387</v>
      </c>
    </row>
    <row r="733" spans="1:1" x14ac:dyDescent="0.3">
      <c r="A733" s="5" t="s">
        <v>1387</v>
      </c>
    </row>
    <row r="734" spans="1:1" x14ac:dyDescent="0.3">
      <c r="A734" s="5" t="s">
        <v>1387</v>
      </c>
    </row>
    <row r="735" spans="1:1" x14ac:dyDescent="0.3">
      <c r="A735" s="5" t="s">
        <v>1387</v>
      </c>
    </row>
    <row r="736" spans="1:1" x14ac:dyDescent="0.3">
      <c r="A736" s="5" t="s">
        <v>1387</v>
      </c>
    </row>
    <row r="737" spans="1:1" x14ac:dyDescent="0.3">
      <c r="A737" s="5" t="s">
        <v>34</v>
      </c>
    </row>
    <row r="738" spans="1:1" x14ac:dyDescent="0.3">
      <c r="A738" s="5" t="s">
        <v>34</v>
      </c>
    </row>
    <row r="739" spans="1:1" x14ac:dyDescent="0.3">
      <c r="A739" s="5" t="s">
        <v>34</v>
      </c>
    </row>
    <row r="740" spans="1:1" x14ac:dyDescent="0.3">
      <c r="A740" s="5" t="s">
        <v>34</v>
      </c>
    </row>
    <row r="741" spans="1:1" x14ac:dyDescent="0.3">
      <c r="A741" s="5" t="s">
        <v>34</v>
      </c>
    </row>
    <row r="742" spans="1:1" x14ac:dyDescent="0.3">
      <c r="A742" s="5" t="s">
        <v>34</v>
      </c>
    </row>
    <row r="743" spans="1:1" x14ac:dyDescent="0.3">
      <c r="A743" s="5" t="s">
        <v>34</v>
      </c>
    </row>
    <row r="744" spans="1:1" x14ac:dyDescent="0.3">
      <c r="A744" s="5" t="s">
        <v>34</v>
      </c>
    </row>
    <row r="745" spans="1:1" x14ac:dyDescent="0.3">
      <c r="A745" s="5" t="s">
        <v>34</v>
      </c>
    </row>
    <row r="746" spans="1:1" x14ac:dyDescent="0.3">
      <c r="A746" s="5" t="s">
        <v>34</v>
      </c>
    </row>
    <row r="747" spans="1:1" x14ac:dyDescent="0.3">
      <c r="A747" s="5" t="s">
        <v>34</v>
      </c>
    </row>
    <row r="748" spans="1:1" x14ac:dyDescent="0.3">
      <c r="A748" s="5" t="s">
        <v>34</v>
      </c>
    </row>
    <row r="749" spans="1:1" x14ac:dyDescent="0.3">
      <c r="A749" s="5" t="s">
        <v>34</v>
      </c>
    </row>
    <row r="750" spans="1:1" x14ac:dyDescent="0.3">
      <c r="A750" s="5" t="s">
        <v>34</v>
      </c>
    </row>
    <row r="751" spans="1:1" x14ac:dyDescent="0.3">
      <c r="A751" s="5" t="s">
        <v>34</v>
      </c>
    </row>
    <row r="752" spans="1:1" x14ac:dyDescent="0.3">
      <c r="A752" s="5" t="s">
        <v>34</v>
      </c>
    </row>
    <row r="753" spans="1:1" x14ac:dyDescent="0.3">
      <c r="A753" s="5" t="s">
        <v>34</v>
      </c>
    </row>
    <row r="754" spans="1:1" x14ac:dyDescent="0.3">
      <c r="A754" s="5" t="s">
        <v>34</v>
      </c>
    </row>
    <row r="755" spans="1:1" x14ac:dyDescent="0.3">
      <c r="A755" s="5" t="s">
        <v>34</v>
      </c>
    </row>
    <row r="756" spans="1:1" x14ac:dyDescent="0.3">
      <c r="A756" s="5" t="s">
        <v>34</v>
      </c>
    </row>
    <row r="757" spans="1:1" x14ac:dyDescent="0.3">
      <c r="A757" s="5" t="s">
        <v>34</v>
      </c>
    </row>
    <row r="758" spans="1:1" x14ac:dyDescent="0.3">
      <c r="A758" s="5" t="s">
        <v>34</v>
      </c>
    </row>
    <row r="759" spans="1:1" x14ac:dyDescent="0.3">
      <c r="A759" s="5" t="s">
        <v>34</v>
      </c>
    </row>
    <row r="760" spans="1:1" x14ac:dyDescent="0.3">
      <c r="A760" s="5" t="s">
        <v>34</v>
      </c>
    </row>
    <row r="761" spans="1:1" x14ac:dyDescent="0.3">
      <c r="A761" s="5" t="s">
        <v>34</v>
      </c>
    </row>
    <row r="762" spans="1:1" x14ac:dyDescent="0.3">
      <c r="A762" s="5" t="s">
        <v>34</v>
      </c>
    </row>
    <row r="763" spans="1:1" x14ac:dyDescent="0.3">
      <c r="A763" s="5" t="s">
        <v>34</v>
      </c>
    </row>
    <row r="764" spans="1:1" x14ac:dyDescent="0.3">
      <c r="A764" s="5" t="s">
        <v>34</v>
      </c>
    </row>
    <row r="765" spans="1:1" x14ac:dyDescent="0.3">
      <c r="A765" s="5" t="s">
        <v>34</v>
      </c>
    </row>
    <row r="766" spans="1:1" x14ac:dyDescent="0.3">
      <c r="A766" s="5" t="s">
        <v>34</v>
      </c>
    </row>
    <row r="767" spans="1:1" x14ac:dyDescent="0.3">
      <c r="A767" s="5" t="s">
        <v>34</v>
      </c>
    </row>
    <row r="768" spans="1:1" x14ac:dyDescent="0.3">
      <c r="A768" s="5" t="s">
        <v>34</v>
      </c>
    </row>
    <row r="769" spans="1:1" x14ac:dyDescent="0.3">
      <c r="A769" s="5" t="s">
        <v>34</v>
      </c>
    </row>
    <row r="770" spans="1:1" x14ac:dyDescent="0.3">
      <c r="A770" s="5" t="s">
        <v>34</v>
      </c>
    </row>
    <row r="771" spans="1:1" x14ac:dyDescent="0.3">
      <c r="A771" s="5" t="s">
        <v>34</v>
      </c>
    </row>
    <row r="772" spans="1:1" x14ac:dyDescent="0.3">
      <c r="A772" s="5" t="s">
        <v>34</v>
      </c>
    </row>
    <row r="773" spans="1:1" x14ac:dyDescent="0.3">
      <c r="A773" s="5" t="s">
        <v>34</v>
      </c>
    </row>
    <row r="774" spans="1:1" x14ac:dyDescent="0.3">
      <c r="A774" s="5" t="s">
        <v>34</v>
      </c>
    </row>
    <row r="775" spans="1:1" x14ac:dyDescent="0.3">
      <c r="A775" s="5" t="s">
        <v>34</v>
      </c>
    </row>
    <row r="776" spans="1:1" x14ac:dyDescent="0.3">
      <c r="A776" s="5" t="s">
        <v>34</v>
      </c>
    </row>
    <row r="777" spans="1:1" x14ac:dyDescent="0.3">
      <c r="A777" s="5" t="s">
        <v>34</v>
      </c>
    </row>
    <row r="778" spans="1:1" x14ac:dyDescent="0.3">
      <c r="A778" s="5" t="s">
        <v>34</v>
      </c>
    </row>
    <row r="779" spans="1:1" x14ac:dyDescent="0.3">
      <c r="A779" s="5" t="s">
        <v>34</v>
      </c>
    </row>
    <row r="780" spans="1:1" x14ac:dyDescent="0.3">
      <c r="A780" s="5" t="s">
        <v>34</v>
      </c>
    </row>
    <row r="781" spans="1:1" x14ac:dyDescent="0.3">
      <c r="A781" s="5" t="s">
        <v>34</v>
      </c>
    </row>
    <row r="782" spans="1:1" x14ac:dyDescent="0.3">
      <c r="A782" s="5" t="s">
        <v>34</v>
      </c>
    </row>
    <row r="783" spans="1:1" x14ac:dyDescent="0.3">
      <c r="A783" s="5" t="s">
        <v>34</v>
      </c>
    </row>
    <row r="784" spans="1:1" x14ac:dyDescent="0.3">
      <c r="A784" s="5" t="s">
        <v>34</v>
      </c>
    </row>
    <row r="785" spans="1:1" x14ac:dyDescent="0.3">
      <c r="A785" s="5" t="s">
        <v>34</v>
      </c>
    </row>
    <row r="786" spans="1:1" x14ac:dyDescent="0.3">
      <c r="A786" s="5" t="s">
        <v>34</v>
      </c>
    </row>
    <row r="787" spans="1:1" x14ac:dyDescent="0.3">
      <c r="A787" s="5" t="s">
        <v>34</v>
      </c>
    </row>
    <row r="788" spans="1:1" x14ac:dyDescent="0.3">
      <c r="A788" s="5" t="s">
        <v>34</v>
      </c>
    </row>
    <row r="789" spans="1:1" x14ac:dyDescent="0.3">
      <c r="A789" s="5" t="s">
        <v>34</v>
      </c>
    </row>
    <row r="790" spans="1:1" x14ac:dyDescent="0.3">
      <c r="A790" s="5" t="s">
        <v>34</v>
      </c>
    </row>
    <row r="791" spans="1:1" x14ac:dyDescent="0.3">
      <c r="A791" s="5" t="s">
        <v>34</v>
      </c>
    </row>
    <row r="792" spans="1:1" x14ac:dyDescent="0.3">
      <c r="A792" s="5" t="s">
        <v>34</v>
      </c>
    </row>
    <row r="793" spans="1:1" x14ac:dyDescent="0.3">
      <c r="A793" s="5" t="s">
        <v>34</v>
      </c>
    </row>
    <row r="794" spans="1:1" x14ac:dyDescent="0.3">
      <c r="A794" s="5" t="s">
        <v>34</v>
      </c>
    </row>
    <row r="795" spans="1:1" x14ac:dyDescent="0.3">
      <c r="A795" s="5" t="s">
        <v>34</v>
      </c>
    </row>
    <row r="796" spans="1:1" x14ac:dyDescent="0.3">
      <c r="A796" s="5" t="s">
        <v>34</v>
      </c>
    </row>
    <row r="797" spans="1:1" x14ac:dyDescent="0.3">
      <c r="A797" s="5" t="s">
        <v>34</v>
      </c>
    </row>
    <row r="798" spans="1:1" x14ac:dyDescent="0.3">
      <c r="A798" s="5" t="s">
        <v>34</v>
      </c>
    </row>
    <row r="799" spans="1:1" x14ac:dyDescent="0.3">
      <c r="A799" s="5" t="s">
        <v>34</v>
      </c>
    </row>
    <row r="800" spans="1:1" x14ac:dyDescent="0.3">
      <c r="A800" s="5" t="s">
        <v>34</v>
      </c>
    </row>
    <row r="801" spans="1:1" x14ac:dyDescent="0.3">
      <c r="A801" s="5" t="s">
        <v>34</v>
      </c>
    </row>
    <row r="802" spans="1:1" x14ac:dyDescent="0.3">
      <c r="A802" s="5" t="s">
        <v>34</v>
      </c>
    </row>
    <row r="803" spans="1:1" x14ac:dyDescent="0.3">
      <c r="A803" s="5" t="s">
        <v>34</v>
      </c>
    </row>
    <row r="804" spans="1:1" x14ac:dyDescent="0.3">
      <c r="A804" s="5" t="s">
        <v>34</v>
      </c>
    </row>
    <row r="805" spans="1:1" x14ac:dyDescent="0.3">
      <c r="A805" s="5" t="s">
        <v>34</v>
      </c>
    </row>
    <row r="806" spans="1:1" x14ac:dyDescent="0.3">
      <c r="A806" s="5" t="s">
        <v>34</v>
      </c>
    </row>
    <row r="807" spans="1:1" x14ac:dyDescent="0.3">
      <c r="A807" s="5" t="s">
        <v>34</v>
      </c>
    </row>
    <row r="808" spans="1:1" x14ac:dyDescent="0.3">
      <c r="A808" s="5" t="s">
        <v>34</v>
      </c>
    </row>
    <row r="809" spans="1:1" x14ac:dyDescent="0.3">
      <c r="A809" s="5" t="s">
        <v>34</v>
      </c>
    </row>
    <row r="810" spans="1:1" x14ac:dyDescent="0.3">
      <c r="A810" s="5" t="s">
        <v>34</v>
      </c>
    </row>
    <row r="811" spans="1:1" x14ac:dyDescent="0.3">
      <c r="A811" s="5" t="s">
        <v>34</v>
      </c>
    </row>
    <row r="812" spans="1:1" x14ac:dyDescent="0.3">
      <c r="A812" s="5" t="s">
        <v>34</v>
      </c>
    </row>
    <row r="813" spans="1:1" x14ac:dyDescent="0.3">
      <c r="A813" s="5" t="s">
        <v>34</v>
      </c>
    </row>
    <row r="814" spans="1:1" x14ac:dyDescent="0.3">
      <c r="A814" s="5" t="s">
        <v>34</v>
      </c>
    </row>
    <row r="815" spans="1:1" x14ac:dyDescent="0.3">
      <c r="A815" s="5" t="s">
        <v>34</v>
      </c>
    </row>
    <row r="816" spans="1:1" x14ac:dyDescent="0.3">
      <c r="A816" s="5" t="s">
        <v>34</v>
      </c>
    </row>
    <row r="817" spans="1:1" x14ac:dyDescent="0.3">
      <c r="A817" s="5" t="s">
        <v>34</v>
      </c>
    </row>
    <row r="818" spans="1:1" x14ac:dyDescent="0.3">
      <c r="A818" s="5" t="s">
        <v>34</v>
      </c>
    </row>
    <row r="819" spans="1:1" x14ac:dyDescent="0.3">
      <c r="A819" s="5" t="s">
        <v>34</v>
      </c>
    </row>
    <row r="820" spans="1:1" x14ac:dyDescent="0.3">
      <c r="A820" s="5" t="s">
        <v>34</v>
      </c>
    </row>
    <row r="821" spans="1:1" x14ac:dyDescent="0.3">
      <c r="A821" s="5" t="s">
        <v>34</v>
      </c>
    </row>
    <row r="822" spans="1:1" x14ac:dyDescent="0.3">
      <c r="A822" s="5" t="s">
        <v>34</v>
      </c>
    </row>
    <row r="823" spans="1:1" x14ac:dyDescent="0.3">
      <c r="A823" s="5" t="s">
        <v>34</v>
      </c>
    </row>
    <row r="824" spans="1:1" x14ac:dyDescent="0.3">
      <c r="A824" s="5" t="s">
        <v>34</v>
      </c>
    </row>
    <row r="825" spans="1:1" x14ac:dyDescent="0.3">
      <c r="A825" s="5" t="s">
        <v>34</v>
      </c>
    </row>
    <row r="826" spans="1:1" x14ac:dyDescent="0.3">
      <c r="A826" s="5" t="s">
        <v>34</v>
      </c>
    </row>
    <row r="827" spans="1:1" x14ac:dyDescent="0.3">
      <c r="A827" s="5" t="s">
        <v>34</v>
      </c>
    </row>
    <row r="828" spans="1:1" x14ac:dyDescent="0.3">
      <c r="A828" s="5" t="s">
        <v>34</v>
      </c>
    </row>
    <row r="829" spans="1:1" x14ac:dyDescent="0.3">
      <c r="A829" s="5" t="s">
        <v>34</v>
      </c>
    </row>
    <row r="830" spans="1:1" x14ac:dyDescent="0.3">
      <c r="A830" s="5" t="s">
        <v>34</v>
      </c>
    </row>
    <row r="831" spans="1:1" x14ac:dyDescent="0.3">
      <c r="A831" s="5" t="s">
        <v>34</v>
      </c>
    </row>
    <row r="832" spans="1:1" x14ac:dyDescent="0.3">
      <c r="A832" s="5" t="s">
        <v>34</v>
      </c>
    </row>
    <row r="833" spans="1:1" x14ac:dyDescent="0.3">
      <c r="A833" s="5" t="s">
        <v>34</v>
      </c>
    </row>
    <row r="834" spans="1:1" x14ac:dyDescent="0.3">
      <c r="A834" s="5" t="s">
        <v>34</v>
      </c>
    </row>
    <row r="835" spans="1:1" x14ac:dyDescent="0.3">
      <c r="A835" s="5" t="s">
        <v>34</v>
      </c>
    </row>
    <row r="836" spans="1:1" x14ac:dyDescent="0.3">
      <c r="A836" s="5" t="s">
        <v>34</v>
      </c>
    </row>
    <row r="837" spans="1:1" x14ac:dyDescent="0.3">
      <c r="A837" s="5" t="s">
        <v>34</v>
      </c>
    </row>
    <row r="838" spans="1:1" x14ac:dyDescent="0.3">
      <c r="A838" s="5" t="s">
        <v>34</v>
      </c>
    </row>
    <row r="839" spans="1:1" x14ac:dyDescent="0.3">
      <c r="A839" s="5" t="s">
        <v>34</v>
      </c>
    </row>
    <row r="840" spans="1:1" x14ac:dyDescent="0.3">
      <c r="A840" s="5" t="s">
        <v>34</v>
      </c>
    </row>
    <row r="841" spans="1:1" x14ac:dyDescent="0.3">
      <c r="A841" s="5" t="s">
        <v>34</v>
      </c>
    </row>
    <row r="842" spans="1:1" x14ac:dyDescent="0.3">
      <c r="A842" s="5" t="s">
        <v>34</v>
      </c>
    </row>
    <row r="843" spans="1:1" x14ac:dyDescent="0.3">
      <c r="A843" s="5" t="s">
        <v>34</v>
      </c>
    </row>
    <row r="844" spans="1:1" x14ac:dyDescent="0.3">
      <c r="A844" s="5" t="s">
        <v>34</v>
      </c>
    </row>
    <row r="845" spans="1:1" x14ac:dyDescent="0.3">
      <c r="A845" s="5" t="s">
        <v>34</v>
      </c>
    </row>
    <row r="846" spans="1:1" x14ac:dyDescent="0.3">
      <c r="A846" s="5" t="s">
        <v>34</v>
      </c>
    </row>
    <row r="847" spans="1:1" x14ac:dyDescent="0.3">
      <c r="A847" s="5" t="s">
        <v>34</v>
      </c>
    </row>
    <row r="848" spans="1:1" x14ac:dyDescent="0.3">
      <c r="A848" s="5" t="s">
        <v>34</v>
      </c>
    </row>
    <row r="849" spans="1:1" x14ac:dyDescent="0.3">
      <c r="A849" s="5" t="s">
        <v>34</v>
      </c>
    </row>
    <row r="850" spans="1:1" x14ac:dyDescent="0.3">
      <c r="A850" s="5" t="s">
        <v>34</v>
      </c>
    </row>
    <row r="851" spans="1:1" x14ac:dyDescent="0.3">
      <c r="A851" s="5" t="s">
        <v>34</v>
      </c>
    </row>
    <row r="852" spans="1:1" x14ac:dyDescent="0.3">
      <c r="A852" s="5" t="s">
        <v>34</v>
      </c>
    </row>
    <row r="853" spans="1:1" x14ac:dyDescent="0.3">
      <c r="A853" s="5" t="s">
        <v>34</v>
      </c>
    </row>
    <row r="854" spans="1:1" x14ac:dyDescent="0.3">
      <c r="A854" s="5" t="s">
        <v>34</v>
      </c>
    </row>
    <row r="855" spans="1:1" x14ac:dyDescent="0.3">
      <c r="A855" s="5" t="s">
        <v>34</v>
      </c>
    </row>
    <row r="856" spans="1:1" x14ac:dyDescent="0.3">
      <c r="A856" s="5" t="s">
        <v>34</v>
      </c>
    </row>
    <row r="857" spans="1:1" x14ac:dyDescent="0.3">
      <c r="A857" s="5" t="s">
        <v>34</v>
      </c>
    </row>
    <row r="858" spans="1:1" x14ac:dyDescent="0.3">
      <c r="A858" s="5" t="s">
        <v>34</v>
      </c>
    </row>
    <row r="859" spans="1:1" x14ac:dyDescent="0.3">
      <c r="A859" s="5" t="s">
        <v>34</v>
      </c>
    </row>
    <row r="860" spans="1:1" x14ac:dyDescent="0.3">
      <c r="A860" s="5" t="s">
        <v>34</v>
      </c>
    </row>
    <row r="861" spans="1:1" x14ac:dyDescent="0.3">
      <c r="A861" s="5" t="s">
        <v>34</v>
      </c>
    </row>
    <row r="862" spans="1:1" x14ac:dyDescent="0.3">
      <c r="A862" s="5" t="s">
        <v>34</v>
      </c>
    </row>
    <row r="863" spans="1:1" x14ac:dyDescent="0.3">
      <c r="A863" s="5" t="s">
        <v>34</v>
      </c>
    </row>
    <row r="864" spans="1:1" x14ac:dyDescent="0.3">
      <c r="A864" s="5" t="s">
        <v>34</v>
      </c>
    </row>
    <row r="865" spans="1:1" x14ac:dyDescent="0.3">
      <c r="A865" s="5" t="s">
        <v>34</v>
      </c>
    </row>
    <row r="866" spans="1:1" x14ac:dyDescent="0.3">
      <c r="A866" s="5" t="s">
        <v>34</v>
      </c>
    </row>
    <row r="867" spans="1:1" x14ac:dyDescent="0.3">
      <c r="A867" s="5" t="s">
        <v>34</v>
      </c>
    </row>
    <row r="868" spans="1:1" x14ac:dyDescent="0.3">
      <c r="A868" s="5" t="s">
        <v>34</v>
      </c>
    </row>
    <row r="869" spans="1:1" x14ac:dyDescent="0.3">
      <c r="A869" s="5" t="s">
        <v>34</v>
      </c>
    </row>
    <row r="870" spans="1:1" x14ac:dyDescent="0.3">
      <c r="A870" s="5" t="s">
        <v>34</v>
      </c>
    </row>
    <row r="871" spans="1:1" x14ac:dyDescent="0.3">
      <c r="A871" s="5" t="s">
        <v>34</v>
      </c>
    </row>
    <row r="872" spans="1:1" x14ac:dyDescent="0.3">
      <c r="A872" s="5" t="s">
        <v>34</v>
      </c>
    </row>
    <row r="873" spans="1:1" x14ac:dyDescent="0.3">
      <c r="A873" s="5" t="s">
        <v>34</v>
      </c>
    </row>
    <row r="874" spans="1:1" x14ac:dyDescent="0.3">
      <c r="A874" s="5" t="s">
        <v>34</v>
      </c>
    </row>
    <row r="875" spans="1:1" x14ac:dyDescent="0.3">
      <c r="A875" s="5" t="s">
        <v>34</v>
      </c>
    </row>
    <row r="876" spans="1:1" x14ac:dyDescent="0.3">
      <c r="A876" s="5" t="s">
        <v>34</v>
      </c>
    </row>
    <row r="877" spans="1:1" x14ac:dyDescent="0.3">
      <c r="A877" s="5" t="s">
        <v>34</v>
      </c>
    </row>
    <row r="878" spans="1:1" x14ac:dyDescent="0.3">
      <c r="A878" s="5" t="s">
        <v>34</v>
      </c>
    </row>
    <row r="879" spans="1:1" x14ac:dyDescent="0.3">
      <c r="A879" s="5" t="s">
        <v>34</v>
      </c>
    </row>
    <row r="880" spans="1:1" x14ac:dyDescent="0.3">
      <c r="A880" s="5" t="s">
        <v>34</v>
      </c>
    </row>
    <row r="881" spans="1:1" x14ac:dyDescent="0.3">
      <c r="A881" s="5" t="s">
        <v>34</v>
      </c>
    </row>
    <row r="882" spans="1:1" x14ac:dyDescent="0.3">
      <c r="A882" s="5" t="s">
        <v>34</v>
      </c>
    </row>
    <row r="883" spans="1:1" x14ac:dyDescent="0.3">
      <c r="A883" s="5" t="s">
        <v>34</v>
      </c>
    </row>
    <row r="884" spans="1:1" x14ac:dyDescent="0.3">
      <c r="A884" s="5" t="s">
        <v>34</v>
      </c>
    </row>
    <row r="885" spans="1:1" x14ac:dyDescent="0.3">
      <c r="A885" s="5" t="s">
        <v>34</v>
      </c>
    </row>
    <row r="886" spans="1:1" x14ac:dyDescent="0.3">
      <c r="A886" s="5" t="s">
        <v>34</v>
      </c>
    </row>
    <row r="887" spans="1:1" x14ac:dyDescent="0.3">
      <c r="A887" s="5" t="s">
        <v>34</v>
      </c>
    </row>
    <row r="888" spans="1:1" x14ac:dyDescent="0.3">
      <c r="A888" s="5" t="s">
        <v>34</v>
      </c>
    </row>
    <row r="889" spans="1:1" x14ac:dyDescent="0.3">
      <c r="A889" s="5" t="s">
        <v>34</v>
      </c>
    </row>
    <row r="890" spans="1:1" x14ac:dyDescent="0.3">
      <c r="A890" s="5" t="s">
        <v>34</v>
      </c>
    </row>
    <row r="891" spans="1:1" x14ac:dyDescent="0.3">
      <c r="A891" s="5" t="s">
        <v>34</v>
      </c>
    </row>
    <row r="892" spans="1:1" x14ac:dyDescent="0.3">
      <c r="A892" s="5" t="s">
        <v>34</v>
      </c>
    </row>
    <row r="893" spans="1:1" x14ac:dyDescent="0.3">
      <c r="A893" s="5" t="s">
        <v>34</v>
      </c>
    </row>
    <row r="894" spans="1:1" x14ac:dyDescent="0.3">
      <c r="A894" s="5" t="s">
        <v>34</v>
      </c>
    </row>
    <row r="895" spans="1:1" x14ac:dyDescent="0.3">
      <c r="A895" s="5" t="s">
        <v>34</v>
      </c>
    </row>
    <row r="896" spans="1:1" x14ac:dyDescent="0.3">
      <c r="A896" s="5" t="s">
        <v>34</v>
      </c>
    </row>
    <row r="897" spans="1:1" x14ac:dyDescent="0.3">
      <c r="A897" s="5" t="s">
        <v>34</v>
      </c>
    </row>
    <row r="898" spans="1:1" x14ac:dyDescent="0.3">
      <c r="A898" s="5" t="s">
        <v>34</v>
      </c>
    </row>
    <row r="899" spans="1:1" x14ac:dyDescent="0.3">
      <c r="A899" s="5" t="s">
        <v>34</v>
      </c>
    </row>
    <row r="900" spans="1:1" x14ac:dyDescent="0.3">
      <c r="A900" s="5" t="s">
        <v>34</v>
      </c>
    </row>
    <row r="901" spans="1:1" x14ac:dyDescent="0.3">
      <c r="A901" s="5" t="s">
        <v>34</v>
      </c>
    </row>
    <row r="902" spans="1:1" x14ac:dyDescent="0.3">
      <c r="A902" s="5" t="s">
        <v>34</v>
      </c>
    </row>
    <row r="903" spans="1:1" x14ac:dyDescent="0.3">
      <c r="A903" s="5" t="s">
        <v>34</v>
      </c>
    </row>
    <row r="904" spans="1:1" x14ac:dyDescent="0.3">
      <c r="A904" s="5" t="s">
        <v>34</v>
      </c>
    </row>
    <row r="905" spans="1:1" x14ac:dyDescent="0.3">
      <c r="A905" s="5" t="s">
        <v>34</v>
      </c>
    </row>
    <row r="906" spans="1:1" x14ac:dyDescent="0.3">
      <c r="A906" s="5" t="s">
        <v>34</v>
      </c>
    </row>
    <row r="907" spans="1:1" x14ac:dyDescent="0.3">
      <c r="A907" s="5" t="s">
        <v>34</v>
      </c>
    </row>
    <row r="908" spans="1:1" x14ac:dyDescent="0.3">
      <c r="A908" s="5" t="s">
        <v>34</v>
      </c>
    </row>
    <row r="909" spans="1:1" x14ac:dyDescent="0.3">
      <c r="A909" s="5" t="s">
        <v>34</v>
      </c>
    </row>
    <row r="910" spans="1:1" x14ac:dyDescent="0.3">
      <c r="A910" s="5" t="s">
        <v>34</v>
      </c>
    </row>
    <row r="911" spans="1:1" x14ac:dyDescent="0.3">
      <c r="A911" s="5" t="s">
        <v>34</v>
      </c>
    </row>
    <row r="912" spans="1:1" x14ac:dyDescent="0.3">
      <c r="A912" s="5" t="s">
        <v>34</v>
      </c>
    </row>
    <row r="913" spans="1:1" x14ac:dyDescent="0.3">
      <c r="A913" s="5" t="s">
        <v>34</v>
      </c>
    </row>
    <row r="914" spans="1:1" x14ac:dyDescent="0.3">
      <c r="A914" s="5" t="s">
        <v>34</v>
      </c>
    </row>
    <row r="915" spans="1:1" x14ac:dyDescent="0.3">
      <c r="A915" s="5" t="s">
        <v>34</v>
      </c>
    </row>
    <row r="916" spans="1:1" x14ac:dyDescent="0.3">
      <c r="A916" s="5" t="s">
        <v>34</v>
      </c>
    </row>
    <row r="917" spans="1:1" x14ac:dyDescent="0.3">
      <c r="A917" s="5" t="s">
        <v>34</v>
      </c>
    </row>
    <row r="918" spans="1:1" x14ac:dyDescent="0.3">
      <c r="A918" s="5" t="s">
        <v>34</v>
      </c>
    </row>
    <row r="919" spans="1:1" x14ac:dyDescent="0.3">
      <c r="A919" s="5" t="s">
        <v>34</v>
      </c>
    </row>
    <row r="920" spans="1:1" x14ac:dyDescent="0.3">
      <c r="A920" s="5" t="s">
        <v>34</v>
      </c>
    </row>
    <row r="921" spans="1:1" x14ac:dyDescent="0.3">
      <c r="A921" s="5" t="s">
        <v>34</v>
      </c>
    </row>
    <row r="922" spans="1:1" x14ac:dyDescent="0.3">
      <c r="A922" s="5" t="s">
        <v>34</v>
      </c>
    </row>
    <row r="923" spans="1:1" x14ac:dyDescent="0.3">
      <c r="A923" s="5" t="s">
        <v>34</v>
      </c>
    </row>
    <row r="924" spans="1:1" x14ac:dyDescent="0.3">
      <c r="A924" s="5" t="s">
        <v>34</v>
      </c>
    </row>
    <row r="925" spans="1:1" x14ac:dyDescent="0.3">
      <c r="A925" s="5" t="s">
        <v>34</v>
      </c>
    </row>
    <row r="926" spans="1:1" x14ac:dyDescent="0.3">
      <c r="A926" s="5" t="s">
        <v>34</v>
      </c>
    </row>
    <row r="927" spans="1:1" x14ac:dyDescent="0.3">
      <c r="A927" s="5" t="s">
        <v>34</v>
      </c>
    </row>
    <row r="928" spans="1:1" x14ac:dyDescent="0.3">
      <c r="A928" s="5" t="s">
        <v>34</v>
      </c>
    </row>
    <row r="929" spans="1:1" x14ac:dyDescent="0.3">
      <c r="A929" s="5" t="s">
        <v>34</v>
      </c>
    </row>
    <row r="930" spans="1:1" x14ac:dyDescent="0.3">
      <c r="A930" s="5" t="s">
        <v>34</v>
      </c>
    </row>
    <row r="931" spans="1:1" x14ac:dyDescent="0.3">
      <c r="A931" s="5" t="s">
        <v>34</v>
      </c>
    </row>
    <row r="932" spans="1:1" x14ac:dyDescent="0.3">
      <c r="A932" s="5" t="s">
        <v>34</v>
      </c>
    </row>
    <row r="933" spans="1:1" x14ac:dyDescent="0.3">
      <c r="A933" s="5" t="s">
        <v>34</v>
      </c>
    </row>
    <row r="934" spans="1:1" x14ac:dyDescent="0.3">
      <c r="A934" s="5" t="s">
        <v>34</v>
      </c>
    </row>
    <row r="935" spans="1:1" x14ac:dyDescent="0.3">
      <c r="A935" s="5" t="s">
        <v>34</v>
      </c>
    </row>
    <row r="936" spans="1:1" x14ac:dyDescent="0.3">
      <c r="A936" s="5" t="s">
        <v>34</v>
      </c>
    </row>
    <row r="937" spans="1:1" x14ac:dyDescent="0.3">
      <c r="A937" s="5" t="s">
        <v>34</v>
      </c>
    </row>
    <row r="938" spans="1:1" x14ac:dyDescent="0.3">
      <c r="A938" s="5" t="s">
        <v>34</v>
      </c>
    </row>
    <row r="939" spans="1:1" x14ac:dyDescent="0.3">
      <c r="A939" s="5" t="s">
        <v>34</v>
      </c>
    </row>
    <row r="940" spans="1:1" x14ac:dyDescent="0.3">
      <c r="A940" s="5" t="s">
        <v>34</v>
      </c>
    </row>
    <row r="941" spans="1:1" x14ac:dyDescent="0.3">
      <c r="A941" s="5" t="s">
        <v>34</v>
      </c>
    </row>
    <row r="942" spans="1:1" x14ac:dyDescent="0.3">
      <c r="A942" s="5" t="s">
        <v>34</v>
      </c>
    </row>
    <row r="943" spans="1:1" x14ac:dyDescent="0.3">
      <c r="A943" s="5" t="s">
        <v>34</v>
      </c>
    </row>
    <row r="944" spans="1:1" x14ac:dyDescent="0.3">
      <c r="A944" s="5" t="s">
        <v>34</v>
      </c>
    </row>
    <row r="945" spans="1:1" x14ac:dyDescent="0.3">
      <c r="A945" s="5" t="s">
        <v>34</v>
      </c>
    </row>
    <row r="946" spans="1:1" x14ac:dyDescent="0.3">
      <c r="A946" s="5" t="s">
        <v>34</v>
      </c>
    </row>
    <row r="947" spans="1:1" x14ac:dyDescent="0.3">
      <c r="A947" s="5" t="s">
        <v>34</v>
      </c>
    </row>
    <row r="948" spans="1:1" x14ac:dyDescent="0.3">
      <c r="A948" s="5" t="s">
        <v>34</v>
      </c>
    </row>
    <row r="949" spans="1:1" x14ac:dyDescent="0.3">
      <c r="A949" s="5" t="s">
        <v>34</v>
      </c>
    </row>
    <row r="950" spans="1:1" x14ac:dyDescent="0.3">
      <c r="A950" s="5" t="s">
        <v>34</v>
      </c>
    </row>
    <row r="951" spans="1:1" x14ac:dyDescent="0.3">
      <c r="A951" s="5" t="s">
        <v>34</v>
      </c>
    </row>
    <row r="952" spans="1:1" x14ac:dyDescent="0.3">
      <c r="A952" s="5" t="s">
        <v>34</v>
      </c>
    </row>
    <row r="953" spans="1:1" x14ac:dyDescent="0.3">
      <c r="A953" s="5" t="s">
        <v>34</v>
      </c>
    </row>
    <row r="954" spans="1:1" x14ac:dyDescent="0.3">
      <c r="A954" s="5" t="s">
        <v>34</v>
      </c>
    </row>
    <row r="955" spans="1:1" x14ac:dyDescent="0.3">
      <c r="A955" s="5" t="s">
        <v>34</v>
      </c>
    </row>
    <row r="956" spans="1:1" x14ac:dyDescent="0.3">
      <c r="A956" s="5" t="s">
        <v>34</v>
      </c>
    </row>
    <row r="957" spans="1:1" x14ac:dyDescent="0.3">
      <c r="A957" s="5" t="s">
        <v>34</v>
      </c>
    </row>
    <row r="958" spans="1:1" x14ac:dyDescent="0.3">
      <c r="A958" s="5" t="s">
        <v>34</v>
      </c>
    </row>
    <row r="959" spans="1:1" x14ac:dyDescent="0.3">
      <c r="A959" s="5" t="s">
        <v>34</v>
      </c>
    </row>
    <row r="960" spans="1:1" x14ac:dyDescent="0.3">
      <c r="A960" s="5" t="s">
        <v>34</v>
      </c>
    </row>
    <row r="961" spans="1:1" x14ac:dyDescent="0.3">
      <c r="A961" s="5" t="s">
        <v>34</v>
      </c>
    </row>
    <row r="962" spans="1:1" x14ac:dyDescent="0.3">
      <c r="A962" s="5" t="s">
        <v>34</v>
      </c>
    </row>
    <row r="963" spans="1:1" x14ac:dyDescent="0.3">
      <c r="A963" s="5" t="s">
        <v>34</v>
      </c>
    </row>
    <row r="964" spans="1:1" x14ac:dyDescent="0.3">
      <c r="A964" s="5" t="s">
        <v>34</v>
      </c>
    </row>
    <row r="965" spans="1:1" x14ac:dyDescent="0.3">
      <c r="A965" s="5" t="s">
        <v>34</v>
      </c>
    </row>
    <row r="966" spans="1:1" x14ac:dyDescent="0.3">
      <c r="A966" s="5" t="s">
        <v>34</v>
      </c>
    </row>
    <row r="967" spans="1:1" x14ac:dyDescent="0.3">
      <c r="A967" s="5" t="s">
        <v>34</v>
      </c>
    </row>
    <row r="968" spans="1:1" x14ac:dyDescent="0.3">
      <c r="A968" s="5" t="s">
        <v>34</v>
      </c>
    </row>
    <row r="969" spans="1:1" x14ac:dyDescent="0.3">
      <c r="A969" s="5" t="s">
        <v>34</v>
      </c>
    </row>
    <row r="970" spans="1:1" x14ac:dyDescent="0.3">
      <c r="A970" s="5" t="s">
        <v>34</v>
      </c>
    </row>
    <row r="971" spans="1:1" x14ac:dyDescent="0.3">
      <c r="A971" s="5" t="s">
        <v>34</v>
      </c>
    </row>
    <row r="972" spans="1:1" x14ac:dyDescent="0.3">
      <c r="A972" s="5" t="s">
        <v>34</v>
      </c>
    </row>
    <row r="973" spans="1:1" x14ac:dyDescent="0.3">
      <c r="A973" s="5" t="s">
        <v>34</v>
      </c>
    </row>
    <row r="974" spans="1:1" x14ac:dyDescent="0.3">
      <c r="A974" s="5" t="s">
        <v>34</v>
      </c>
    </row>
    <row r="975" spans="1:1" x14ac:dyDescent="0.3">
      <c r="A975" s="5" t="s">
        <v>34</v>
      </c>
    </row>
    <row r="976" spans="1:1" x14ac:dyDescent="0.3">
      <c r="A976" s="5" t="s">
        <v>34</v>
      </c>
    </row>
    <row r="977" spans="1:1" x14ac:dyDescent="0.3">
      <c r="A977" s="5" t="s">
        <v>34</v>
      </c>
    </row>
    <row r="978" spans="1:1" x14ac:dyDescent="0.3">
      <c r="A978" s="5" t="s">
        <v>34</v>
      </c>
    </row>
    <row r="979" spans="1:1" x14ac:dyDescent="0.3">
      <c r="A979" s="5" t="s">
        <v>34</v>
      </c>
    </row>
    <row r="980" spans="1:1" x14ac:dyDescent="0.3">
      <c r="A980" s="5" t="s">
        <v>34</v>
      </c>
    </row>
    <row r="981" spans="1:1" x14ac:dyDescent="0.3">
      <c r="A981" s="5" t="s">
        <v>34</v>
      </c>
    </row>
    <row r="982" spans="1:1" x14ac:dyDescent="0.3">
      <c r="A982" s="5" t="s">
        <v>34</v>
      </c>
    </row>
    <row r="983" spans="1:1" x14ac:dyDescent="0.3">
      <c r="A983" s="5" t="s">
        <v>34</v>
      </c>
    </row>
    <row r="984" spans="1:1" x14ac:dyDescent="0.3">
      <c r="A984" s="5" t="s">
        <v>34</v>
      </c>
    </row>
    <row r="985" spans="1:1" x14ac:dyDescent="0.3">
      <c r="A985" s="5" t="s">
        <v>34</v>
      </c>
    </row>
    <row r="986" spans="1:1" x14ac:dyDescent="0.3">
      <c r="A986" s="5" t="s">
        <v>34</v>
      </c>
    </row>
    <row r="987" spans="1:1" x14ac:dyDescent="0.3">
      <c r="A987" s="5" t="s">
        <v>34</v>
      </c>
    </row>
    <row r="988" spans="1:1" x14ac:dyDescent="0.3">
      <c r="A988" s="5" t="s">
        <v>34</v>
      </c>
    </row>
    <row r="989" spans="1:1" x14ac:dyDescent="0.3">
      <c r="A989" s="5" t="s">
        <v>34</v>
      </c>
    </row>
    <row r="990" spans="1:1" x14ac:dyDescent="0.3">
      <c r="A990" s="5" t="s">
        <v>34</v>
      </c>
    </row>
    <row r="991" spans="1:1" x14ac:dyDescent="0.3">
      <c r="A991" s="5" t="s">
        <v>34</v>
      </c>
    </row>
    <row r="992" spans="1:1" x14ac:dyDescent="0.3">
      <c r="A992" s="5" t="s">
        <v>34</v>
      </c>
    </row>
    <row r="993" spans="1:1" x14ac:dyDescent="0.3">
      <c r="A993" s="5" t="s">
        <v>34</v>
      </c>
    </row>
    <row r="994" spans="1:1" x14ac:dyDescent="0.3">
      <c r="A994" s="5" t="s">
        <v>34</v>
      </c>
    </row>
    <row r="995" spans="1:1" x14ac:dyDescent="0.3">
      <c r="A995" s="5" t="s">
        <v>34</v>
      </c>
    </row>
    <row r="996" spans="1:1" x14ac:dyDescent="0.3">
      <c r="A996" s="5" t="s">
        <v>34</v>
      </c>
    </row>
    <row r="997" spans="1:1" x14ac:dyDescent="0.3">
      <c r="A997" s="5" t="s">
        <v>34</v>
      </c>
    </row>
    <row r="998" spans="1:1" x14ac:dyDescent="0.3">
      <c r="A998" s="5" t="s">
        <v>34</v>
      </c>
    </row>
    <row r="999" spans="1:1" x14ac:dyDescent="0.3">
      <c r="A999" s="5" t="s">
        <v>34</v>
      </c>
    </row>
    <row r="1000" spans="1:1" x14ac:dyDescent="0.3">
      <c r="A1000" s="5" t="s">
        <v>34</v>
      </c>
    </row>
    <row r="1001" spans="1:1" x14ac:dyDescent="0.3">
      <c r="A1001" s="5" t="s">
        <v>34</v>
      </c>
    </row>
    <row r="1002" spans="1:1" x14ac:dyDescent="0.3">
      <c r="A1002" s="5" t="s">
        <v>34</v>
      </c>
    </row>
    <row r="1003" spans="1:1" x14ac:dyDescent="0.3">
      <c r="A1003" s="5" t="s">
        <v>34</v>
      </c>
    </row>
    <row r="1004" spans="1:1" x14ac:dyDescent="0.3">
      <c r="A1004" s="5" t="s">
        <v>34</v>
      </c>
    </row>
    <row r="1005" spans="1:1" x14ac:dyDescent="0.3">
      <c r="A1005" s="5" t="s">
        <v>34</v>
      </c>
    </row>
    <row r="1006" spans="1:1" x14ac:dyDescent="0.3">
      <c r="A1006" s="5" t="s">
        <v>34</v>
      </c>
    </row>
    <row r="1007" spans="1:1" x14ac:dyDescent="0.3">
      <c r="A1007" s="5" t="s">
        <v>34</v>
      </c>
    </row>
    <row r="1008" spans="1:1" x14ac:dyDescent="0.3">
      <c r="A1008" s="5" t="s">
        <v>34</v>
      </c>
    </row>
    <row r="1009" spans="1:1" x14ac:dyDescent="0.3">
      <c r="A1009" s="5" t="s">
        <v>34</v>
      </c>
    </row>
    <row r="1010" spans="1:1" x14ac:dyDescent="0.3">
      <c r="A1010" s="5" t="s">
        <v>34</v>
      </c>
    </row>
    <row r="1011" spans="1:1" x14ac:dyDescent="0.3">
      <c r="A1011" s="5" t="s">
        <v>34</v>
      </c>
    </row>
    <row r="1012" spans="1:1" x14ac:dyDescent="0.3">
      <c r="A1012" s="5" t="s">
        <v>34</v>
      </c>
    </row>
    <row r="1013" spans="1:1" x14ac:dyDescent="0.3">
      <c r="A1013" s="5" t="s">
        <v>34</v>
      </c>
    </row>
    <row r="1014" spans="1:1" x14ac:dyDescent="0.3">
      <c r="A1014" s="5" t="s">
        <v>34</v>
      </c>
    </row>
    <row r="1015" spans="1:1" x14ac:dyDescent="0.3">
      <c r="A1015" s="5" t="s">
        <v>34</v>
      </c>
    </row>
    <row r="1016" spans="1:1" x14ac:dyDescent="0.3">
      <c r="A1016" s="5" t="s">
        <v>34</v>
      </c>
    </row>
    <row r="1017" spans="1:1" x14ac:dyDescent="0.3">
      <c r="A1017" s="5" t="s">
        <v>34</v>
      </c>
    </row>
    <row r="1018" spans="1:1" x14ac:dyDescent="0.3">
      <c r="A1018" s="5" t="s">
        <v>34</v>
      </c>
    </row>
    <row r="1019" spans="1:1" x14ac:dyDescent="0.3">
      <c r="A1019" s="5" t="s">
        <v>34</v>
      </c>
    </row>
    <row r="1020" spans="1:1" x14ac:dyDescent="0.3">
      <c r="A1020" s="5" t="s">
        <v>34</v>
      </c>
    </row>
    <row r="1021" spans="1:1" x14ac:dyDescent="0.3">
      <c r="A1021" s="5" t="s">
        <v>34</v>
      </c>
    </row>
    <row r="1022" spans="1:1" x14ac:dyDescent="0.3">
      <c r="A1022" s="5" t="s">
        <v>34</v>
      </c>
    </row>
    <row r="1023" spans="1:1" x14ac:dyDescent="0.3">
      <c r="A1023" s="5" t="s">
        <v>34</v>
      </c>
    </row>
    <row r="1024" spans="1:1" x14ac:dyDescent="0.3">
      <c r="A1024" s="5" t="s">
        <v>34</v>
      </c>
    </row>
    <row r="1025" spans="1:1" x14ac:dyDescent="0.3">
      <c r="A1025" s="5" t="s">
        <v>34</v>
      </c>
    </row>
    <row r="1026" spans="1:1" x14ac:dyDescent="0.3">
      <c r="A1026" s="5" t="s">
        <v>34</v>
      </c>
    </row>
    <row r="1027" spans="1:1" x14ac:dyDescent="0.3">
      <c r="A1027" s="5" t="s">
        <v>34</v>
      </c>
    </row>
    <row r="1028" spans="1:1" x14ac:dyDescent="0.3">
      <c r="A1028" s="5" t="s">
        <v>34</v>
      </c>
    </row>
    <row r="1029" spans="1:1" x14ac:dyDescent="0.3">
      <c r="A1029" s="5" t="s">
        <v>34</v>
      </c>
    </row>
    <row r="1030" spans="1:1" x14ac:dyDescent="0.3">
      <c r="A1030" s="5" t="s">
        <v>34</v>
      </c>
    </row>
    <row r="1031" spans="1:1" x14ac:dyDescent="0.3">
      <c r="A1031" s="5" t="s">
        <v>34</v>
      </c>
    </row>
    <row r="1032" spans="1:1" x14ac:dyDescent="0.3">
      <c r="A1032" s="5" t="s">
        <v>34</v>
      </c>
    </row>
    <row r="1033" spans="1:1" x14ac:dyDescent="0.3">
      <c r="A1033" s="5" t="s">
        <v>34</v>
      </c>
    </row>
    <row r="1034" spans="1:1" x14ac:dyDescent="0.3">
      <c r="A1034" s="5" t="s">
        <v>34</v>
      </c>
    </row>
    <row r="1035" spans="1:1" x14ac:dyDescent="0.3">
      <c r="A1035" s="5" t="s">
        <v>34</v>
      </c>
    </row>
    <row r="1036" spans="1:1" x14ac:dyDescent="0.3">
      <c r="A1036" s="5" t="s">
        <v>34</v>
      </c>
    </row>
    <row r="1037" spans="1:1" x14ac:dyDescent="0.3">
      <c r="A1037" s="5" t="s">
        <v>34</v>
      </c>
    </row>
    <row r="1038" spans="1:1" x14ac:dyDescent="0.3">
      <c r="A1038" s="5" t="s">
        <v>34</v>
      </c>
    </row>
    <row r="1039" spans="1:1" x14ac:dyDescent="0.3">
      <c r="A1039" s="5" t="s">
        <v>34</v>
      </c>
    </row>
    <row r="1040" spans="1:1" x14ac:dyDescent="0.3">
      <c r="A1040" s="5" t="s">
        <v>34</v>
      </c>
    </row>
    <row r="1041" spans="1:1" x14ac:dyDescent="0.3">
      <c r="A1041" s="5" t="s">
        <v>34</v>
      </c>
    </row>
    <row r="1042" spans="1:1" x14ac:dyDescent="0.3">
      <c r="A1042" s="5" t="s">
        <v>34</v>
      </c>
    </row>
    <row r="1043" spans="1:1" x14ac:dyDescent="0.3">
      <c r="A1043" s="5" t="s">
        <v>34</v>
      </c>
    </row>
    <row r="1044" spans="1:1" x14ac:dyDescent="0.3">
      <c r="A1044" s="5" t="s">
        <v>34</v>
      </c>
    </row>
    <row r="1045" spans="1:1" x14ac:dyDescent="0.3">
      <c r="A1045" s="5" t="s">
        <v>34</v>
      </c>
    </row>
    <row r="1046" spans="1:1" x14ac:dyDescent="0.3">
      <c r="A1046" s="5" t="s">
        <v>34</v>
      </c>
    </row>
    <row r="1047" spans="1:1" x14ac:dyDescent="0.3">
      <c r="A1047" s="5" t="s">
        <v>34</v>
      </c>
    </row>
    <row r="1048" spans="1:1" x14ac:dyDescent="0.3">
      <c r="A1048" s="5" t="s">
        <v>34</v>
      </c>
    </row>
    <row r="1049" spans="1:1" x14ac:dyDescent="0.3">
      <c r="A1049" s="5" t="s">
        <v>34</v>
      </c>
    </row>
    <row r="1050" spans="1:1" x14ac:dyDescent="0.3">
      <c r="A1050" s="5" t="s">
        <v>34</v>
      </c>
    </row>
    <row r="1051" spans="1:1" x14ac:dyDescent="0.3">
      <c r="A1051" s="5" t="s">
        <v>34</v>
      </c>
    </row>
    <row r="1052" spans="1:1" x14ac:dyDescent="0.3">
      <c r="A1052" s="5" t="s">
        <v>34</v>
      </c>
    </row>
    <row r="1053" spans="1:1" x14ac:dyDescent="0.3">
      <c r="A1053" s="5" t="s">
        <v>34</v>
      </c>
    </row>
    <row r="1054" spans="1:1" x14ac:dyDescent="0.3">
      <c r="A1054" s="5" t="s">
        <v>34</v>
      </c>
    </row>
    <row r="1055" spans="1:1" x14ac:dyDescent="0.3">
      <c r="A1055" s="5" t="s">
        <v>34</v>
      </c>
    </row>
    <row r="1056" spans="1:1" x14ac:dyDescent="0.3">
      <c r="A1056" s="5" t="s">
        <v>34</v>
      </c>
    </row>
    <row r="1057" spans="1:1" x14ac:dyDescent="0.3">
      <c r="A1057" s="5" t="s">
        <v>34</v>
      </c>
    </row>
    <row r="1058" spans="1:1" x14ac:dyDescent="0.3">
      <c r="A1058" s="5" t="s">
        <v>34</v>
      </c>
    </row>
    <row r="1059" spans="1:1" x14ac:dyDescent="0.3">
      <c r="A1059" s="5" t="s">
        <v>34</v>
      </c>
    </row>
    <row r="1060" spans="1:1" x14ac:dyDescent="0.3">
      <c r="A1060" s="5" t="s">
        <v>34</v>
      </c>
    </row>
    <row r="1061" spans="1:1" x14ac:dyDescent="0.3">
      <c r="A1061" s="5" t="s">
        <v>34</v>
      </c>
    </row>
    <row r="1062" spans="1:1" x14ac:dyDescent="0.3">
      <c r="A1062" s="5" t="s">
        <v>34</v>
      </c>
    </row>
    <row r="1063" spans="1:1" x14ac:dyDescent="0.3">
      <c r="A1063" s="5" t="s">
        <v>34</v>
      </c>
    </row>
    <row r="1064" spans="1:1" x14ac:dyDescent="0.3">
      <c r="A1064" s="5" t="s">
        <v>34</v>
      </c>
    </row>
    <row r="1065" spans="1:1" x14ac:dyDescent="0.3">
      <c r="A1065" s="5" t="s">
        <v>34</v>
      </c>
    </row>
    <row r="1066" spans="1:1" x14ac:dyDescent="0.3">
      <c r="A1066" s="5" t="s">
        <v>34</v>
      </c>
    </row>
    <row r="1067" spans="1:1" x14ac:dyDescent="0.3">
      <c r="A1067" s="5" t="s">
        <v>34</v>
      </c>
    </row>
    <row r="1068" spans="1:1" x14ac:dyDescent="0.3">
      <c r="A1068" s="5" t="s">
        <v>34</v>
      </c>
    </row>
    <row r="1069" spans="1:1" x14ac:dyDescent="0.3">
      <c r="A1069" s="5" t="s">
        <v>34</v>
      </c>
    </row>
    <row r="1070" spans="1:1" x14ac:dyDescent="0.3">
      <c r="A1070" s="5" t="s">
        <v>34</v>
      </c>
    </row>
    <row r="1071" spans="1:1" x14ac:dyDescent="0.3">
      <c r="A1071" s="5" t="s">
        <v>34</v>
      </c>
    </row>
    <row r="1072" spans="1:1" x14ac:dyDescent="0.3">
      <c r="A1072" s="5" t="s">
        <v>34</v>
      </c>
    </row>
    <row r="1073" spans="1:1" x14ac:dyDescent="0.3">
      <c r="A1073" s="5" t="s">
        <v>34</v>
      </c>
    </row>
    <row r="1074" spans="1:1" x14ac:dyDescent="0.3">
      <c r="A1074" s="5" t="s">
        <v>34</v>
      </c>
    </row>
    <row r="1075" spans="1:1" x14ac:dyDescent="0.3">
      <c r="A1075" s="5" t="s">
        <v>34</v>
      </c>
    </row>
    <row r="1076" spans="1:1" x14ac:dyDescent="0.3">
      <c r="A1076" s="5" t="s">
        <v>34</v>
      </c>
    </row>
    <row r="1077" spans="1:1" x14ac:dyDescent="0.3">
      <c r="A1077" s="5" t="s">
        <v>34</v>
      </c>
    </row>
    <row r="1078" spans="1:1" x14ac:dyDescent="0.3">
      <c r="A1078" s="5" t="s">
        <v>34</v>
      </c>
    </row>
    <row r="1079" spans="1:1" x14ac:dyDescent="0.3">
      <c r="A1079" s="5" t="s">
        <v>34</v>
      </c>
    </row>
    <row r="1080" spans="1:1" x14ac:dyDescent="0.3">
      <c r="A1080" s="5" t="s">
        <v>34</v>
      </c>
    </row>
    <row r="1081" spans="1:1" x14ac:dyDescent="0.3">
      <c r="A1081" s="5" t="s">
        <v>34</v>
      </c>
    </row>
    <row r="1082" spans="1:1" x14ac:dyDescent="0.3">
      <c r="A1082" s="5" t="s">
        <v>34</v>
      </c>
    </row>
    <row r="1083" spans="1:1" x14ac:dyDescent="0.3">
      <c r="A1083" s="5" t="s">
        <v>34</v>
      </c>
    </row>
    <row r="1084" spans="1:1" x14ac:dyDescent="0.3">
      <c r="A1084" s="5" t="s">
        <v>34</v>
      </c>
    </row>
    <row r="1085" spans="1:1" x14ac:dyDescent="0.3">
      <c r="A1085" s="5" t="s">
        <v>34</v>
      </c>
    </row>
    <row r="1086" spans="1:1" x14ac:dyDescent="0.3">
      <c r="A1086" s="5" t="s">
        <v>34</v>
      </c>
    </row>
    <row r="1087" spans="1:1" x14ac:dyDescent="0.3">
      <c r="A1087" s="5" t="s">
        <v>34</v>
      </c>
    </row>
    <row r="1088" spans="1:1" x14ac:dyDescent="0.3">
      <c r="A1088" s="5" t="s">
        <v>34</v>
      </c>
    </row>
    <row r="1089" spans="1:1" x14ac:dyDescent="0.3">
      <c r="A1089" s="5" t="s">
        <v>34</v>
      </c>
    </row>
    <row r="1090" spans="1:1" x14ac:dyDescent="0.3">
      <c r="A1090" s="5" t="s">
        <v>34</v>
      </c>
    </row>
    <row r="1091" spans="1:1" x14ac:dyDescent="0.3">
      <c r="A1091" s="5" t="s">
        <v>34</v>
      </c>
    </row>
    <row r="1092" spans="1:1" x14ac:dyDescent="0.3">
      <c r="A1092" s="5" t="s">
        <v>34</v>
      </c>
    </row>
    <row r="1093" spans="1:1" x14ac:dyDescent="0.3">
      <c r="A1093" s="5" t="s">
        <v>34</v>
      </c>
    </row>
    <row r="1094" spans="1:1" x14ac:dyDescent="0.3">
      <c r="A1094" s="5" t="s">
        <v>34</v>
      </c>
    </row>
    <row r="1095" spans="1:1" x14ac:dyDescent="0.3">
      <c r="A1095" s="5" t="s">
        <v>34</v>
      </c>
    </row>
    <row r="1096" spans="1:1" x14ac:dyDescent="0.3">
      <c r="A1096" s="5" t="s">
        <v>34</v>
      </c>
    </row>
    <row r="1097" spans="1:1" x14ac:dyDescent="0.3">
      <c r="A1097" s="5" t="s">
        <v>34</v>
      </c>
    </row>
    <row r="1098" spans="1:1" x14ac:dyDescent="0.3">
      <c r="A1098" s="5" t="s">
        <v>34</v>
      </c>
    </row>
    <row r="1099" spans="1:1" x14ac:dyDescent="0.3">
      <c r="A1099" s="5" t="s">
        <v>34</v>
      </c>
    </row>
    <row r="1100" spans="1:1" x14ac:dyDescent="0.3">
      <c r="A1100" s="5" t="s">
        <v>34</v>
      </c>
    </row>
    <row r="1101" spans="1:1" x14ac:dyDescent="0.3">
      <c r="A1101" s="5" t="s">
        <v>34</v>
      </c>
    </row>
    <row r="1102" spans="1:1" x14ac:dyDescent="0.3">
      <c r="A1102" s="5" t="s">
        <v>34</v>
      </c>
    </row>
    <row r="1103" spans="1:1" x14ac:dyDescent="0.3">
      <c r="A1103" s="5" t="s">
        <v>34</v>
      </c>
    </row>
    <row r="1104" spans="1:1" x14ac:dyDescent="0.3">
      <c r="A1104" s="5" t="s">
        <v>34</v>
      </c>
    </row>
    <row r="1105" spans="1:1" x14ac:dyDescent="0.3">
      <c r="A1105" s="5" t="s">
        <v>34</v>
      </c>
    </row>
    <row r="1106" spans="1:1" x14ac:dyDescent="0.3">
      <c r="A1106" s="5" t="s">
        <v>34</v>
      </c>
    </row>
    <row r="1107" spans="1:1" x14ac:dyDescent="0.3">
      <c r="A1107" s="5" t="s">
        <v>34</v>
      </c>
    </row>
    <row r="1108" spans="1:1" x14ac:dyDescent="0.3">
      <c r="A1108" s="5" t="s">
        <v>34</v>
      </c>
    </row>
    <row r="1109" spans="1:1" x14ac:dyDescent="0.3">
      <c r="A1109" s="5" t="s">
        <v>34</v>
      </c>
    </row>
    <row r="1110" spans="1:1" x14ac:dyDescent="0.3">
      <c r="A1110" s="5" t="s">
        <v>34</v>
      </c>
    </row>
    <row r="1111" spans="1:1" x14ac:dyDescent="0.3">
      <c r="A1111" s="5" t="s">
        <v>34</v>
      </c>
    </row>
    <row r="1112" spans="1:1" x14ac:dyDescent="0.3">
      <c r="A1112" s="5" t="s">
        <v>34</v>
      </c>
    </row>
    <row r="1113" spans="1:1" x14ac:dyDescent="0.3">
      <c r="A1113" s="5" t="s">
        <v>34</v>
      </c>
    </row>
    <row r="1114" spans="1:1" x14ac:dyDescent="0.3">
      <c r="A1114" s="5" t="s">
        <v>34</v>
      </c>
    </row>
    <row r="1115" spans="1:1" x14ac:dyDescent="0.3">
      <c r="A1115" s="5" t="s">
        <v>34</v>
      </c>
    </row>
    <row r="1116" spans="1:1" x14ac:dyDescent="0.3">
      <c r="A1116" s="5" t="s">
        <v>34</v>
      </c>
    </row>
    <row r="1117" spans="1:1" x14ac:dyDescent="0.3">
      <c r="A1117" s="5" t="s">
        <v>34</v>
      </c>
    </row>
    <row r="1118" spans="1:1" x14ac:dyDescent="0.3">
      <c r="A1118" s="5" t="s">
        <v>34</v>
      </c>
    </row>
    <row r="1119" spans="1:1" x14ac:dyDescent="0.3">
      <c r="A1119" s="5" t="s">
        <v>34</v>
      </c>
    </row>
    <row r="1120" spans="1:1" x14ac:dyDescent="0.3">
      <c r="A1120" s="5" t="s">
        <v>34</v>
      </c>
    </row>
    <row r="1121" spans="1:1" x14ac:dyDescent="0.3">
      <c r="A1121" s="5" t="s">
        <v>34</v>
      </c>
    </row>
    <row r="1122" spans="1:1" x14ac:dyDescent="0.3">
      <c r="A1122" s="5" t="s">
        <v>34</v>
      </c>
    </row>
    <row r="1123" spans="1:1" x14ac:dyDescent="0.3">
      <c r="A1123" s="5" t="s">
        <v>34</v>
      </c>
    </row>
    <row r="1124" spans="1:1" x14ac:dyDescent="0.3">
      <c r="A1124" s="5" t="s">
        <v>34</v>
      </c>
    </row>
    <row r="1125" spans="1:1" x14ac:dyDescent="0.3">
      <c r="A1125" s="5" t="s">
        <v>34</v>
      </c>
    </row>
    <row r="1126" spans="1:1" x14ac:dyDescent="0.3">
      <c r="A1126" s="5" t="s">
        <v>34</v>
      </c>
    </row>
    <row r="1127" spans="1:1" x14ac:dyDescent="0.3">
      <c r="A1127" s="5" t="s">
        <v>34</v>
      </c>
    </row>
    <row r="1128" spans="1:1" x14ac:dyDescent="0.3">
      <c r="A1128" s="5" t="s">
        <v>34</v>
      </c>
    </row>
    <row r="1129" spans="1:1" x14ac:dyDescent="0.3">
      <c r="A1129" s="5" t="s">
        <v>34</v>
      </c>
    </row>
    <row r="1130" spans="1:1" x14ac:dyDescent="0.3">
      <c r="A1130" s="5" t="s">
        <v>34</v>
      </c>
    </row>
    <row r="1131" spans="1:1" x14ac:dyDescent="0.3">
      <c r="A1131" s="5" t="s">
        <v>34</v>
      </c>
    </row>
    <row r="1132" spans="1:1" x14ac:dyDescent="0.3">
      <c r="A1132" s="5" t="s">
        <v>34</v>
      </c>
    </row>
    <row r="1133" spans="1:1" x14ac:dyDescent="0.3">
      <c r="A1133" s="5" t="s">
        <v>34</v>
      </c>
    </row>
    <row r="1134" spans="1:1" x14ac:dyDescent="0.3">
      <c r="A1134" s="5" t="s">
        <v>34</v>
      </c>
    </row>
    <row r="1135" spans="1:1" x14ac:dyDescent="0.3">
      <c r="A1135" s="5" t="s">
        <v>34</v>
      </c>
    </row>
    <row r="1136" spans="1:1" x14ac:dyDescent="0.3">
      <c r="A1136" s="5" t="s">
        <v>34</v>
      </c>
    </row>
    <row r="1137" spans="1:1" x14ac:dyDescent="0.3">
      <c r="A1137" s="5" t="s">
        <v>34</v>
      </c>
    </row>
    <row r="1138" spans="1:1" x14ac:dyDescent="0.3">
      <c r="A1138" s="5" t="s">
        <v>34</v>
      </c>
    </row>
    <row r="1139" spans="1:1" x14ac:dyDescent="0.3">
      <c r="A1139" s="5" t="s">
        <v>34</v>
      </c>
    </row>
    <row r="1140" spans="1:1" x14ac:dyDescent="0.3">
      <c r="A1140" s="5" t="s">
        <v>34</v>
      </c>
    </row>
    <row r="1141" spans="1:1" x14ac:dyDescent="0.3">
      <c r="A1141" s="5" t="s">
        <v>34</v>
      </c>
    </row>
    <row r="1142" spans="1:1" x14ac:dyDescent="0.3">
      <c r="A1142" s="5" t="s">
        <v>34</v>
      </c>
    </row>
    <row r="1143" spans="1:1" x14ac:dyDescent="0.3">
      <c r="A1143" s="5" t="s">
        <v>34</v>
      </c>
    </row>
    <row r="1144" spans="1:1" x14ac:dyDescent="0.3">
      <c r="A1144" s="5" t="s">
        <v>34</v>
      </c>
    </row>
    <row r="1145" spans="1:1" x14ac:dyDescent="0.3">
      <c r="A1145" s="5" t="s">
        <v>34</v>
      </c>
    </row>
    <row r="1146" spans="1:1" x14ac:dyDescent="0.3">
      <c r="A1146" s="5" t="s">
        <v>34</v>
      </c>
    </row>
    <row r="1147" spans="1:1" x14ac:dyDescent="0.3">
      <c r="A1147" s="5" t="s">
        <v>34</v>
      </c>
    </row>
    <row r="1148" spans="1:1" x14ac:dyDescent="0.3">
      <c r="A1148" s="5" t="s">
        <v>34</v>
      </c>
    </row>
    <row r="1149" spans="1:1" x14ac:dyDescent="0.3">
      <c r="A1149" s="5" t="s">
        <v>34</v>
      </c>
    </row>
    <row r="1150" spans="1:1" x14ac:dyDescent="0.3">
      <c r="A1150" s="5" t="s">
        <v>34</v>
      </c>
    </row>
    <row r="1151" spans="1:1" x14ac:dyDescent="0.3">
      <c r="A1151" s="5" t="s">
        <v>34</v>
      </c>
    </row>
    <row r="1152" spans="1:1" x14ac:dyDescent="0.3">
      <c r="A1152" s="5" t="s">
        <v>34</v>
      </c>
    </row>
    <row r="1153" spans="1:1" x14ac:dyDescent="0.3">
      <c r="A1153" s="5" t="s">
        <v>34</v>
      </c>
    </row>
    <row r="1154" spans="1:1" x14ac:dyDescent="0.3">
      <c r="A1154" s="5" t="s">
        <v>34</v>
      </c>
    </row>
    <row r="1155" spans="1:1" x14ac:dyDescent="0.3">
      <c r="A1155" s="5" t="s">
        <v>34</v>
      </c>
    </row>
    <row r="1156" spans="1:1" x14ac:dyDescent="0.3">
      <c r="A1156" s="5" t="s">
        <v>34</v>
      </c>
    </row>
    <row r="1157" spans="1:1" x14ac:dyDescent="0.3">
      <c r="A1157" s="5" t="s">
        <v>34</v>
      </c>
    </row>
    <row r="1158" spans="1:1" x14ac:dyDescent="0.3">
      <c r="A1158" s="5" t="s">
        <v>34</v>
      </c>
    </row>
    <row r="1159" spans="1:1" x14ac:dyDescent="0.3">
      <c r="A1159" s="5" t="s">
        <v>34</v>
      </c>
    </row>
    <row r="1160" spans="1:1" x14ac:dyDescent="0.3">
      <c r="A1160" s="5" t="s">
        <v>34</v>
      </c>
    </row>
    <row r="1161" spans="1:1" x14ac:dyDescent="0.3">
      <c r="A1161" s="5" t="s">
        <v>34</v>
      </c>
    </row>
    <row r="1162" spans="1:1" x14ac:dyDescent="0.3">
      <c r="A1162" s="5" t="s">
        <v>34</v>
      </c>
    </row>
    <row r="1163" spans="1:1" x14ac:dyDescent="0.3">
      <c r="A1163" s="5" t="s">
        <v>34</v>
      </c>
    </row>
    <row r="1164" spans="1:1" x14ac:dyDescent="0.3">
      <c r="A1164" s="5" t="s">
        <v>34</v>
      </c>
    </row>
    <row r="1165" spans="1:1" x14ac:dyDescent="0.3">
      <c r="A1165" s="5" t="s">
        <v>34</v>
      </c>
    </row>
    <row r="1166" spans="1:1" x14ac:dyDescent="0.3">
      <c r="A1166" s="5" t="s">
        <v>34</v>
      </c>
    </row>
    <row r="1167" spans="1:1" x14ac:dyDescent="0.3">
      <c r="A1167" s="5" t="s">
        <v>34</v>
      </c>
    </row>
    <row r="1168" spans="1:1" x14ac:dyDescent="0.3">
      <c r="A1168" s="5" t="s">
        <v>34</v>
      </c>
    </row>
    <row r="1169" spans="1:1" x14ac:dyDescent="0.3">
      <c r="A1169" s="5" t="s">
        <v>34</v>
      </c>
    </row>
    <row r="1170" spans="1:1" x14ac:dyDescent="0.3">
      <c r="A1170" s="5" t="s">
        <v>34</v>
      </c>
    </row>
    <row r="1171" spans="1:1" x14ac:dyDescent="0.3">
      <c r="A1171" s="5" t="s">
        <v>34</v>
      </c>
    </row>
    <row r="1172" spans="1:1" x14ac:dyDescent="0.3">
      <c r="A1172" s="5" t="s">
        <v>34</v>
      </c>
    </row>
    <row r="1173" spans="1:1" x14ac:dyDescent="0.3">
      <c r="A1173" s="5" t="s">
        <v>34</v>
      </c>
    </row>
    <row r="1174" spans="1:1" x14ac:dyDescent="0.3">
      <c r="A1174" s="5" t="s">
        <v>34</v>
      </c>
    </row>
    <row r="1175" spans="1:1" x14ac:dyDescent="0.3">
      <c r="A1175" s="5" t="s">
        <v>34</v>
      </c>
    </row>
    <row r="1176" spans="1:1" x14ac:dyDescent="0.3">
      <c r="A1176" s="5" t="s">
        <v>34</v>
      </c>
    </row>
    <row r="1177" spans="1:1" x14ac:dyDescent="0.3">
      <c r="A1177" s="5" t="s">
        <v>34</v>
      </c>
    </row>
    <row r="1178" spans="1:1" x14ac:dyDescent="0.3">
      <c r="A1178" s="5" t="s">
        <v>34</v>
      </c>
    </row>
    <row r="1179" spans="1:1" x14ac:dyDescent="0.3">
      <c r="A1179" s="5" t="s">
        <v>34</v>
      </c>
    </row>
    <row r="1180" spans="1:1" x14ac:dyDescent="0.3">
      <c r="A1180" s="5" t="s">
        <v>34</v>
      </c>
    </row>
    <row r="1181" spans="1:1" x14ac:dyDescent="0.3">
      <c r="A1181" s="5" t="s">
        <v>34</v>
      </c>
    </row>
    <row r="1182" spans="1:1" x14ac:dyDescent="0.3">
      <c r="A1182" s="5" t="s">
        <v>34</v>
      </c>
    </row>
    <row r="1183" spans="1:1" x14ac:dyDescent="0.3">
      <c r="A1183" s="5" t="s">
        <v>34</v>
      </c>
    </row>
    <row r="1184" spans="1:1" x14ac:dyDescent="0.3">
      <c r="A1184" s="5" t="s">
        <v>34</v>
      </c>
    </row>
    <row r="1185" spans="1:1" x14ac:dyDescent="0.3">
      <c r="A1185" s="5" t="s">
        <v>34</v>
      </c>
    </row>
    <row r="1186" spans="1:1" x14ac:dyDescent="0.3">
      <c r="A1186" s="5" t="s">
        <v>34</v>
      </c>
    </row>
    <row r="1187" spans="1:1" x14ac:dyDescent="0.3">
      <c r="A1187" s="5" t="s">
        <v>34</v>
      </c>
    </row>
    <row r="1188" spans="1:1" x14ac:dyDescent="0.3">
      <c r="A1188" s="5" t="s">
        <v>34</v>
      </c>
    </row>
    <row r="1189" spans="1:1" x14ac:dyDescent="0.3">
      <c r="A1189" s="5" t="s">
        <v>34</v>
      </c>
    </row>
    <row r="1190" spans="1:1" x14ac:dyDescent="0.3">
      <c r="A1190" s="5" t="s">
        <v>34</v>
      </c>
    </row>
    <row r="1191" spans="1:1" x14ac:dyDescent="0.3">
      <c r="A1191" s="5" t="s">
        <v>34</v>
      </c>
    </row>
    <row r="1192" spans="1:1" x14ac:dyDescent="0.3">
      <c r="A1192" s="5" t="s">
        <v>34</v>
      </c>
    </row>
    <row r="1193" spans="1:1" x14ac:dyDescent="0.3">
      <c r="A1193" s="5" t="s">
        <v>34</v>
      </c>
    </row>
    <row r="1194" spans="1:1" x14ac:dyDescent="0.3">
      <c r="A1194" s="5" t="s">
        <v>34</v>
      </c>
    </row>
    <row r="1195" spans="1:1" x14ac:dyDescent="0.3">
      <c r="A1195" s="5" t="s">
        <v>34</v>
      </c>
    </row>
    <row r="1196" spans="1:1" x14ac:dyDescent="0.3">
      <c r="A1196" s="5" t="s">
        <v>34</v>
      </c>
    </row>
    <row r="1197" spans="1:1" x14ac:dyDescent="0.3">
      <c r="A1197" s="5" t="s">
        <v>34</v>
      </c>
    </row>
    <row r="1198" spans="1:1" x14ac:dyDescent="0.3">
      <c r="A1198" s="5" t="s">
        <v>34</v>
      </c>
    </row>
    <row r="1199" spans="1:1" x14ac:dyDescent="0.3">
      <c r="A1199" s="5" t="s">
        <v>34</v>
      </c>
    </row>
    <row r="1200" spans="1:1" x14ac:dyDescent="0.3">
      <c r="A1200" s="5" t="s">
        <v>34</v>
      </c>
    </row>
    <row r="1201" spans="1:1" x14ac:dyDescent="0.3">
      <c r="A1201" s="5" t="s">
        <v>34</v>
      </c>
    </row>
    <row r="1202" spans="1:1" x14ac:dyDescent="0.3">
      <c r="A1202" s="5" t="s">
        <v>34</v>
      </c>
    </row>
    <row r="1203" spans="1:1" x14ac:dyDescent="0.3">
      <c r="A1203" s="5" t="s">
        <v>34</v>
      </c>
    </row>
    <row r="1204" spans="1:1" x14ac:dyDescent="0.3">
      <c r="A1204" s="5" t="s">
        <v>34</v>
      </c>
    </row>
    <row r="1205" spans="1:1" x14ac:dyDescent="0.3">
      <c r="A1205" s="5" t="s">
        <v>34</v>
      </c>
    </row>
    <row r="1206" spans="1:1" x14ac:dyDescent="0.3">
      <c r="A1206" s="5" t="s">
        <v>34</v>
      </c>
    </row>
    <row r="1207" spans="1:1" x14ac:dyDescent="0.3">
      <c r="A1207" s="5" t="s">
        <v>34</v>
      </c>
    </row>
    <row r="1208" spans="1:1" x14ac:dyDescent="0.3">
      <c r="A1208" s="5" t="s">
        <v>34</v>
      </c>
    </row>
    <row r="1209" spans="1:1" x14ac:dyDescent="0.3">
      <c r="A1209" s="5" t="s">
        <v>34</v>
      </c>
    </row>
    <row r="1210" spans="1:1" x14ac:dyDescent="0.3">
      <c r="A1210" s="5" t="s">
        <v>34</v>
      </c>
    </row>
    <row r="1211" spans="1:1" x14ac:dyDescent="0.3">
      <c r="A1211" s="5" t="s">
        <v>34</v>
      </c>
    </row>
    <row r="1212" spans="1:1" x14ac:dyDescent="0.3">
      <c r="A1212" s="5" t="s">
        <v>34</v>
      </c>
    </row>
    <row r="1213" spans="1:1" x14ac:dyDescent="0.3">
      <c r="A1213" s="5" t="s">
        <v>34</v>
      </c>
    </row>
    <row r="1214" spans="1:1" x14ac:dyDescent="0.3">
      <c r="A1214" s="5" t="s">
        <v>34</v>
      </c>
    </row>
    <row r="1215" spans="1:1" x14ac:dyDescent="0.3">
      <c r="A1215" s="5" t="s">
        <v>34</v>
      </c>
    </row>
    <row r="1216" spans="1:1" x14ac:dyDescent="0.3">
      <c r="A1216" s="5" t="s">
        <v>34</v>
      </c>
    </row>
    <row r="1217" spans="1:1" x14ac:dyDescent="0.3">
      <c r="A1217" s="5" t="s">
        <v>34</v>
      </c>
    </row>
    <row r="1218" spans="1:1" x14ac:dyDescent="0.3">
      <c r="A1218" s="5" t="s">
        <v>34</v>
      </c>
    </row>
    <row r="1219" spans="1:1" x14ac:dyDescent="0.3">
      <c r="A1219" s="5" t="s">
        <v>34</v>
      </c>
    </row>
    <row r="1220" spans="1:1" x14ac:dyDescent="0.3">
      <c r="A1220" s="5" t="s">
        <v>34</v>
      </c>
    </row>
    <row r="1221" spans="1:1" x14ac:dyDescent="0.3">
      <c r="A1221" s="5" t="s">
        <v>34</v>
      </c>
    </row>
    <row r="1222" spans="1:1" x14ac:dyDescent="0.3">
      <c r="A1222" s="5" t="s">
        <v>34</v>
      </c>
    </row>
    <row r="1223" spans="1:1" x14ac:dyDescent="0.3">
      <c r="A1223" s="5" t="s">
        <v>34</v>
      </c>
    </row>
    <row r="1224" spans="1:1" x14ac:dyDescent="0.3">
      <c r="A1224" s="5" t="s">
        <v>34</v>
      </c>
    </row>
    <row r="1225" spans="1:1" x14ac:dyDescent="0.3">
      <c r="A1225" s="5" t="s">
        <v>34</v>
      </c>
    </row>
    <row r="1226" spans="1:1" x14ac:dyDescent="0.3">
      <c r="A1226" s="5" t="s">
        <v>34</v>
      </c>
    </row>
    <row r="1227" spans="1:1" x14ac:dyDescent="0.3">
      <c r="A1227" s="5" t="s">
        <v>34</v>
      </c>
    </row>
    <row r="1228" spans="1:1" x14ac:dyDescent="0.3">
      <c r="A1228" s="5" t="s">
        <v>34</v>
      </c>
    </row>
    <row r="1229" spans="1:1" x14ac:dyDescent="0.3">
      <c r="A1229" s="5" t="s">
        <v>34</v>
      </c>
    </row>
    <row r="1230" spans="1:1" x14ac:dyDescent="0.3">
      <c r="A1230" s="5" t="s">
        <v>34</v>
      </c>
    </row>
    <row r="1231" spans="1:1" x14ac:dyDescent="0.3">
      <c r="A1231" s="5" t="s">
        <v>34</v>
      </c>
    </row>
    <row r="1232" spans="1:1" x14ac:dyDescent="0.3">
      <c r="A1232" s="5" t="s">
        <v>34</v>
      </c>
    </row>
    <row r="1233" spans="1:1" x14ac:dyDescent="0.3">
      <c r="A1233" s="5" t="s">
        <v>34</v>
      </c>
    </row>
    <row r="1234" spans="1:1" x14ac:dyDescent="0.3">
      <c r="A1234" s="5" t="s">
        <v>34</v>
      </c>
    </row>
    <row r="1235" spans="1:1" x14ac:dyDescent="0.3">
      <c r="A1235" s="5" t="s">
        <v>34</v>
      </c>
    </row>
    <row r="1236" spans="1:1" x14ac:dyDescent="0.3">
      <c r="A1236" s="5" t="s">
        <v>34</v>
      </c>
    </row>
    <row r="1237" spans="1:1" x14ac:dyDescent="0.3">
      <c r="A1237" s="5" t="s">
        <v>34</v>
      </c>
    </row>
    <row r="1238" spans="1:1" x14ac:dyDescent="0.3">
      <c r="A1238" s="5" t="s">
        <v>34</v>
      </c>
    </row>
    <row r="1239" spans="1:1" x14ac:dyDescent="0.3">
      <c r="A1239" s="5" t="s">
        <v>34</v>
      </c>
    </row>
    <row r="1240" spans="1:1" x14ac:dyDescent="0.3">
      <c r="A1240" s="5" t="s">
        <v>34</v>
      </c>
    </row>
    <row r="1241" spans="1:1" x14ac:dyDescent="0.3">
      <c r="A1241" s="5" t="s">
        <v>34</v>
      </c>
    </row>
    <row r="1242" spans="1:1" x14ac:dyDescent="0.3">
      <c r="A1242" s="5" t="s">
        <v>34</v>
      </c>
    </row>
    <row r="1243" spans="1:1" x14ac:dyDescent="0.3">
      <c r="A1243" s="5" t="s">
        <v>34</v>
      </c>
    </row>
    <row r="1244" spans="1:1" x14ac:dyDescent="0.3">
      <c r="A1244" s="5" t="s">
        <v>34</v>
      </c>
    </row>
    <row r="1245" spans="1:1" x14ac:dyDescent="0.3">
      <c r="A1245" s="5" t="s">
        <v>34</v>
      </c>
    </row>
    <row r="1246" spans="1:1" x14ac:dyDescent="0.3">
      <c r="A1246" s="5" t="s">
        <v>34</v>
      </c>
    </row>
    <row r="1247" spans="1:1" x14ac:dyDescent="0.3">
      <c r="A1247" s="5" t="s">
        <v>34</v>
      </c>
    </row>
    <row r="1248" spans="1:1" x14ac:dyDescent="0.3">
      <c r="A1248" s="5" t="s">
        <v>34</v>
      </c>
    </row>
    <row r="1249" spans="1:1" x14ac:dyDescent="0.3">
      <c r="A1249" s="5" t="s">
        <v>34</v>
      </c>
    </row>
    <row r="1250" spans="1:1" x14ac:dyDescent="0.3">
      <c r="A1250" s="5" t="s">
        <v>34</v>
      </c>
    </row>
    <row r="1251" spans="1:1" x14ac:dyDescent="0.3">
      <c r="A1251" s="5" t="s">
        <v>34</v>
      </c>
    </row>
    <row r="1252" spans="1:1" x14ac:dyDescent="0.3">
      <c r="A1252" s="5" t="s">
        <v>34</v>
      </c>
    </row>
    <row r="1253" spans="1:1" x14ac:dyDescent="0.3">
      <c r="A1253" s="5" t="s">
        <v>34</v>
      </c>
    </row>
    <row r="1254" spans="1:1" x14ac:dyDescent="0.3">
      <c r="A1254" s="5" t="s">
        <v>34</v>
      </c>
    </row>
    <row r="1255" spans="1:1" x14ac:dyDescent="0.3">
      <c r="A1255" s="5" t="s">
        <v>34</v>
      </c>
    </row>
    <row r="1256" spans="1:1" x14ac:dyDescent="0.3">
      <c r="A1256" s="5" t="s">
        <v>1386</v>
      </c>
    </row>
    <row r="1257" spans="1:1" x14ac:dyDescent="0.3">
      <c r="A1257" s="5" t="s">
        <v>1386</v>
      </c>
    </row>
    <row r="1258" spans="1:1" x14ac:dyDescent="0.3">
      <c r="A1258" s="5" t="s">
        <v>1386</v>
      </c>
    </row>
    <row r="1259" spans="1:1" x14ac:dyDescent="0.3">
      <c r="A1259" s="5" t="s">
        <v>1386</v>
      </c>
    </row>
    <row r="1260" spans="1:1" x14ac:dyDescent="0.3">
      <c r="A1260" s="5" t="s">
        <v>1386</v>
      </c>
    </row>
    <row r="1261" spans="1:1" x14ac:dyDescent="0.3">
      <c r="A1261" s="5" t="s">
        <v>1386</v>
      </c>
    </row>
    <row r="1262" spans="1:1" x14ac:dyDescent="0.3">
      <c r="A1262" s="5" t="s">
        <v>1386</v>
      </c>
    </row>
    <row r="1263" spans="1:1" x14ac:dyDescent="0.3">
      <c r="A1263" s="5" t="s">
        <v>1386</v>
      </c>
    </row>
    <row r="1264" spans="1:1" x14ac:dyDescent="0.3">
      <c r="A1264" s="5" t="s">
        <v>1386</v>
      </c>
    </row>
    <row r="1265" spans="1:1" x14ac:dyDescent="0.3">
      <c r="A1265" s="5" t="s">
        <v>1386</v>
      </c>
    </row>
    <row r="1266" spans="1:1" x14ac:dyDescent="0.3">
      <c r="A1266" s="5" t="s">
        <v>1386</v>
      </c>
    </row>
    <row r="1267" spans="1:1" x14ac:dyDescent="0.3">
      <c r="A1267" s="5" t="s">
        <v>1386</v>
      </c>
    </row>
    <row r="1268" spans="1:1" x14ac:dyDescent="0.3">
      <c r="A1268" s="5" t="s">
        <v>1386</v>
      </c>
    </row>
    <row r="1269" spans="1:1" x14ac:dyDescent="0.3">
      <c r="A1269" s="5" t="s">
        <v>1386</v>
      </c>
    </row>
    <row r="1270" spans="1:1" x14ac:dyDescent="0.3">
      <c r="A1270" s="5" t="s">
        <v>1386</v>
      </c>
    </row>
    <row r="1271" spans="1:1" x14ac:dyDescent="0.3">
      <c r="A1271" s="5" t="s">
        <v>1386</v>
      </c>
    </row>
    <row r="1272" spans="1:1" x14ac:dyDescent="0.3">
      <c r="A1272" s="5" t="s">
        <v>1386</v>
      </c>
    </row>
    <row r="1273" spans="1:1" x14ac:dyDescent="0.3">
      <c r="A1273" s="5" t="s">
        <v>1386</v>
      </c>
    </row>
    <row r="1274" spans="1:1" x14ac:dyDescent="0.3">
      <c r="A1274" s="5" t="s">
        <v>1386</v>
      </c>
    </row>
    <row r="1275" spans="1:1" x14ac:dyDescent="0.3">
      <c r="A1275" s="5" t="s">
        <v>1386</v>
      </c>
    </row>
    <row r="1276" spans="1:1" x14ac:dyDescent="0.3">
      <c r="A1276" s="5" t="s">
        <v>1386</v>
      </c>
    </row>
    <row r="1277" spans="1:1" x14ac:dyDescent="0.3">
      <c r="A1277" s="5" t="s">
        <v>1386</v>
      </c>
    </row>
    <row r="1278" spans="1:1" x14ac:dyDescent="0.3">
      <c r="A1278" s="5" t="s">
        <v>1386</v>
      </c>
    </row>
    <row r="1279" spans="1:1" x14ac:dyDescent="0.3">
      <c r="A1279" s="5" t="s">
        <v>1386</v>
      </c>
    </row>
    <row r="1280" spans="1:1" x14ac:dyDescent="0.3">
      <c r="A1280" s="5" t="s">
        <v>1386</v>
      </c>
    </row>
    <row r="1281" spans="1:1" x14ac:dyDescent="0.3">
      <c r="A1281" s="5" t="s">
        <v>1386</v>
      </c>
    </row>
    <row r="1282" spans="1:1" x14ac:dyDescent="0.3">
      <c r="A1282" s="5" t="s">
        <v>1386</v>
      </c>
    </row>
    <row r="1283" spans="1:1" x14ac:dyDescent="0.3">
      <c r="A1283" s="5" t="s">
        <v>1386</v>
      </c>
    </row>
    <row r="1284" spans="1:1" x14ac:dyDescent="0.3">
      <c r="A1284" s="5" t="s">
        <v>1386</v>
      </c>
    </row>
    <row r="1285" spans="1:1" x14ac:dyDescent="0.3">
      <c r="A1285" s="5" t="s">
        <v>1386</v>
      </c>
    </row>
    <row r="1286" spans="1:1" x14ac:dyDescent="0.3">
      <c r="A1286" s="5" t="s">
        <v>1386</v>
      </c>
    </row>
    <row r="1287" spans="1:1" x14ac:dyDescent="0.3">
      <c r="A1287" s="5" t="s">
        <v>1386</v>
      </c>
    </row>
    <row r="1288" spans="1:1" x14ac:dyDescent="0.3">
      <c r="A1288" s="5" t="s">
        <v>1386</v>
      </c>
    </row>
    <row r="1289" spans="1:1" x14ac:dyDescent="0.3">
      <c r="A1289" s="5" t="s">
        <v>1386</v>
      </c>
    </row>
    <row r="1290" spans="1:1" x14ac:dyDescent="0.3">
      <c r="A1290" s="5" t="s">
        <v>1386</v>
      </c>
    </row>
    <row r="1291" spans="1:1" x14ac:dyDescent="0.3">
      <c r="A1291" s="5" t="s">
        <v>1386</v>
      </c>
    </row>
    <row r="1292" spans="1:1" x14ac:dyDescent="0.3">
      <c r="A1292" s="5" t="s">
        <v>1386</v>
      </c>
    </row>
    <row r="1293" spans="1:1" x14ac:dyDescent="0.3">
      <c r="A1293" s="5" t="s">
        <v>1386</v>
      </c>
    </row>
    <row r="1294" spans="1:1" x14ac:dyDescent="0.3">
      <c r="A1294" s="5" t="s">
        <v>1386</v>
      </c>
    </row>
    <row r="1295" spans="1:1" x14ac:dyDescent="0.3">
      <c r="A1295" s="5" t="s">
        <v>1386</v>
      </c>
    </row>
    <row r="1296" spans="1:1" x14ac:dyDescent="0.3">
      <c r="A1296" s="5" t="s">
        <v>1386</v>
      </c>
    </row>
    <row r="1297" spans="1:1" x14ac:dyDescent="0.3">
      <c r="A1297" s="5" t="s">
        <v>1386</v>
      </c>
    </row>
    <row r="1298" spans="1:1" x14ac:dyDescent="0.3">
      <c r="A1298" s="5" t="s">
        <v>1386</v>
      </c>
    </row>
    <row r="1299" spans="1:1" x14ac:dyDescent="0.3">
      <c r="A1299" s="5" t="s">
        <v>1386</v>
      </c>
    </row>
    <row r="1300" spans="1:1" x14ac:dyDescent="0.3">
      <c r="A1300" s="5" t="s">
        <v>1386</v>
      </c>
    </row>
    <row r="1301" spans="1:1" x14ac:dyDescent="0.3">
      <c r="A1301" s="5" t="s">
        <v>1386</v>
      </c>
    </row>
    <row r="1302" spans="1:1" x14ac:dyDescent="0.3">
      <c r="A1302" s="5" t="s">
        <v>1386</v>
      </c>
    </row>
    <row r="1303" spans="1:1" x14ac:dyDescent="0.3">
      <c r="A1303" s="5" t="s">
        <v>1386</v>
      </c>
    </row>
    <row r="1304" spans="1:1" x14ac:dyDescent="0.3">
      <c r="A1304" s="5" t="s">
        <v>1386</v>
      </c>
    </row>
    <row r="1305" spans="1:1" x14ac:dyDescent="0.3">
      <c r="A1305" s="5" t="s">
        <v>1386</v>
      </c>
    </row>
    <row r="1306" spans="1:1" x14ac:dyDescent="0.3">
      <c r="A1306" s="5" t="s">
        <v>1386</v>
      </c>
    </row>
    <row r="1307" spans="1:1" x14ac:dyDescent="0.3">
      <c r="A1307" s="5" t="s">
        <v>1386</v>
      </c>
    </row>
    <row r="1308" spans="1:1" x14ac:dyDescent="0.3">
      <c r="A1308" s="5" t="s">
        <v>1386</v>
      </c>
    </row>
    <row r="1309" spans="1:1" x14ac:dyDescent="0.3">
      <c r="A1309" s="5" t="s">
        <v>1386</v>
      </c>
    </row>
    <row r="1310" spans="1:1" x14ac:dyDescent="0.3">
      <c r="A1310" s="5" t="s">
        <v>1386</v>
      </c>
    </row>
    <row r="1311" spans="1:1" x14ac:dyDescent="0.3">
      <c r="A1311" s="5" t="s">
        <v>1386</v>
      </c>
    </row>
    <row r="1312" spans="1:1" x14ac:dyDescent="0.3">
      <c r="A1312" s="5" t="s">
        <v>1386</v>
      </c>
    </row>
    <row r="1313" spans="1:1" x14ac:dyDescent="0.3">
      <c r="A1313" s="5" t="s">
        <v>1386</v>
      </c>
    </row>
    <row r="1314" spans="1:1" x14ac:dyDescent="0.3">
      <c r="A1314" s="5" t="s">
        <v>1386</v>
      </c>
    </row>
    <row r="1315" spans="1:1" x14ac:dyDescent="0.3">
      <c r="A1315" s="5" t="s">
        <v>1386</v>
      </c>
    </row>
    <row r="1316" spans="1:1" x14ac:dyDescent="0.3">
      <c r="A1316" s="5" t="s">
        <v>1386</v>
      </c>
    </row>
    <row r="1317" spans="1:1" x14ac:dyDescent="0.3">
      <c r="A1317" s="5" t="s">
        <v>1386</v>
      </c>
    </row>
    <row r="1318" spans="1:1" x14ac:dyDescent="0.3">
      <c r="A1318" s="5" t="s">
        <v>1386</v>
      </c>
    </row>
    <row r="1319" spans="1:1" x14ac:dyDescent="0.3">
      <c r="A1319" s="5" t="s">
        <v>1386</v>
      </c>
    </row>
    <row r="1320" spans="1:1" x14ac:dyDescent="0.3">
      <c r="A1320" s="5" t="s">
        <v>1386</v>
      </c>
    </row>
    <row r="1321" spans="1:1" x14ac:dyDescent="0.3">
      <c r="A1321" s="5" t="s">
        <v>1386</v>
      </c>
    </row>
    <row r="1322" spans="1:1" x14ac:dyDescent="0.3">
      <c r="A1322" s="5" t="s">
        <v>1386</v>
      </c>
    </row>
    <row r="1323" spans="1:1" x14ac:dyDescent="0.3">
      <c r="A1323" s="5" t="s">
        <v>1386</v>
      </c>
    </row>
    <row r="1324" spans="1:1" x14ac:dyDescent="0.3">
      <c r="A1324" s="5" t="s">
        <v>1386</v>
      </c>
    </row>
    <row r="1325" spans="1:1" x14ac:dyDescent="0.3">
      <c r="A1325" s="5" t="s">
        <v>1386</v>
      </c>
    </row>
    <row r="1326" spans="1:1" x14ac:dyDescent="0.3">
      <c r="A1326" s="5" t="s">
        <v>1386</v>
      </c>
    </row>
    <row r="1327" spans="1:1" x14ac:dyDescent="0.3">
      <c r="A1327" s="5" t="s">
        <v>1386</v>
      </c>
    </row>
    <row r="1328" spans="1:1" x14ac:dyDescent="0.3">
      <c r="A1328" s="5" t="s">
        <v>1386</v>
      </c>
    </row>
    <row r="1329" spans="1:1" x14ac:dyDescent="0.3">
      <c r="A1329" s="5" t="s">
        <v>1386</v>
      </c>
    </row>
    <row r="1330" spans="1:1" x14ac:dyDescent="0.3">
      <c r="A1330" s="5" t="s">
        <v>1386</v>
      </c>
    </row>
    <row r="1331" spans="1:1" x14ac:dyDescent="0.3">
      <c r="A1331" s="5" t="s">
        <v>1386</v>
      </c>
    </row>
    <row r="1332" spans="1:1" x14ac:dyDescent="0.3">
      <c r="A1332" s="5" t="s">
        <v>1386</v>
      </c>
    </row>
    <row r="1333" spans="1:1" x14ac:dyDescent="0.3">
      <c r="A1333" s="5" t="s">
        <v>1386</v>
      </c>
    </row>
    <row r="1334" spans="1:1" x14ac:dyDescent="0.3">
      <c r="A1334" s="5" t="s">
        <v>1386</v>
      </c>
    </row>
    <row r="1335" spans="1:1" x14ac:dyDescent="0.3">
      <c r="A1335" s="5" t="s">
        <v>1386</v>
      </c>
    </row>
    <row r="1336" spans="1:1" x14ac:dyDescent="0.3">
      <c r="A1336" s="5" t="s">
        <v>1386</v>
      </c>
    </row>
    <row r="1337" spans="1:1" x14ac:dyDescent="0.3">
      <c r="A1337" s="5" t="s">
        <v>1386</v>
      </c>
    </row>
    <row r="1338" spans="1:1" x14ac:dyDescent="0.3">
      <c r="A1338" s="5" t="s">
        <v>1386</v>
      </c>
    </row>
    <row r="1339" spans="1:1" x14ac:dyDescent="0.3">
      <c r="A1339" s="5" t="s">
        <v>1386</v>
      </c>
    </row>
    <row r="1340" spans="1:1" x14ac:dyDescent="0.3">
      <c r="A1340" s="5" t="s">
        <v>1386</v>
      </c>
    </row>
    <row r="1341" spans="1:1" x14ac:dyDescent="0.3">
      <c r="A1341" s="5" t="s">
        <v>1386</v>
      </c>
    </row>
    <row r="1342" spans="1:1" x14ac:dyDescent="0.3">
      <c r="A1342" s="5" t="s">
        <v>1386</v>
      </c>
    </row>
    <row r="1343" spans="1:1" x14ac:dyDescent="0.3">
      <c r="A1343" s="5" t="s">
        <v>1386</v>
      </c>
    </row>
    <row r="1344" spans="1:1" x14ac:dyDescent="0.3">
      <c r="A1344" s="5" t="s">
        <v>1386</v>
      </c>
    </row>
    <row r="1345" spans="1:1" x14ac:dyDescent="0.3">
      <c r="A1345" s="5" t="s">
        <v>1386</v>
      </c>
    </row>
    <row r="1346" spans="1:1" x14ac:dyDescent="0.3">
      <c r="A1346" s="5" t="s">
        <v>1386</v>
      </c>
    </row>
    <row r="1347" spans="1:1" x14ac:dyDescent="0.3">
      <c r="A1347" s="5" t="s">
        <v>1386</v>
      </c>
    </row>
    <row r="1348" spans="1:1" x14ac:dyDescent="0.3">
      <c r="A1348" s="5" t="s">
        <v>1386</v>
      </c>
    </row>
    <row r="1349" spans="1:1" x14ac:dyDescent="0.3">
      <c r="A1349" s="5" t="s">
        <v>1386</v>
      </c>
    </row>
    <row r="1350" spans="1:1" x14ac:dyDescent="0.3">
      <c r="A1350" s="5" t="s">
        <v>1386</v>
      </c>
    </row>
    <row r="1351" spans="1:1" x14ac:dyDescent="0.3">
      <c r="A1351" s="5" t="s">
        <v>1386</v>
      </c>
    </row>
    <row r="1352" spans="1:1" x14ac:dyDescent="0.3">
      <c r="A1352" s="5" t="s">
        <v>1386</v>
      </c>
    </row>
    <row r="1353" spans="1:1" x14ac:dyDescent="0.3">
      <c r="A1353" s="5" t="s">
        <v>1386</v>
      </c>
    </row>
    <row r="1354" spans="1:1" x14ac:dyDescent="0.3">
      <c r="A1354" s="5" t="s">
        <v>1386</v>
      </c>
    </row>
    <row r="1355" spans="1:1" x14ac:dyDescent="0.3">
      <c r="A1355" s="5" t="s">
        <v>1386</v>
      </c>
    </row>
    <row r="1356" spans="1:1" x14ac:dyDescent="0.3">
      <c r="A1356" s="5" t="s">
        <v>1386</v>
      </c>
    </row>
    <row r="1357" spans="1:1" x14ac:dyDescent="0.3">
      <c r="A1357" s="5" t="s">
        <v>1386</v>
      </c>
    </row>
    <row r="1358" spans="1:1" x14ac:dyDescent="0.3">
      <c r="A1358" s="5" t="s">
        <v>1386</v>
      </c>
    </row>
    <row r="1359" spans="1:1" x14ac:dyDescent="0.3">
      <c r="A1359" s="5" t="s">
        <v>1386</v>
      </c>
    </row>
    <row r="1360" spans="1:1" x14ac:dyDescent="0.3">
      <c r="A1360" s="5" t="s">
        <v>1386</v>
      </c>
    </row>
    <row r="1361" spans="1:1" x14ac:dyDescent="0.3">
      <c r="A1361" s="5" t="s">
        <v>1386</v>
      </c>
    </row>
    <row r="1362" spans="1:1" x14ac:dyDescent="0.3">
      <c r="A1362" s="5" t="s">
        <v>1386</v>
      </c>
    </row>
    <row r="1363" spans="1:1" x14ac:dyDescent="0.3">
      <c r="A1363" s="5" t="s">
        <v>1386</v>
      </c>
    </row>
    <row r="1364" spans="1:1" x14ac:dyDescent="0.3">
      <c r="A1364" s="5" t="s">
        <v>1386</v>
      </c>
    </row>
    <row r="1365" spans="1:1" x14ac:dyDescent="0.3">
      <c r="A1365" s="5" t="s">
        <v>1386</v>
      </c>
    </row>
    <row r="1366" spans="1:1" x14ac:dyDescent="0.3">
      <c r="A1366" s="5" t="s">
        <v>1386</v>
      </c>
    </row>
    <row r="1367" spans="1:1" x14ac:dyDescent="0.3">
      <c r="A1367" s="5" t="s">
        <v>1386</v>
      </c>
    </row>
    <row r="1368" spans="1:1" x14ac:dyDescent="0.3">
      <c r="A1368" s="5" t="s">
        <v>1386</v>
      </c>
    </row>
    <row r="1369" spans="1:1" x14ac:dyDescent="0.3">
      <c r="A1369" s="5" t="s">
        <v>1386</v>
      </c>
    </row>
    <row r="1370" spans="1:1" x14ac:dyDescent="0.3">
      <c r="A1370" s="5" t="s">
        <v>1386</v>
      </c>
    </row>
    <row r="1371" spans="1:1" x14ac:dyDescent="0.3">
      <c r="A1371" s="5" t="s">
        <v>1386</v>
      </c>
    </row>
    <row r="1372" spans="1:1" x14ac:dyDescent="0.3">
      <c r="A1372" s="5" t="s">
        <v>1386</v>
      </c>
    </row>
    <row r="1373" spans="1:1" x14ac:dyDescent="0.3">
      <c r="A1373" s="5" t="s">
        <v>1386</v>
      </c>
    </row>
    <row r="1374" spans="1:1" x14ac:dyDescent="0.3">
      <c r="A1374" s="5" t="s">
        <v>1386</v>
      </c>
    </row>
    <row r="1375" spans="1:1" x14ac:dyDescent="0.3">
      <c r="A1375" s="5" t="s">
        <v>1386</v>
      </c>
    </row>
    <row r="1376" spans="1:1" x14ac:dyDescent="0.3">
      <c r="A1376" s="5" t="s">
        <v>1386</v>
      </c>
    </row>
    <row r="1377" spans="1:1" x14ac:dyDescent="0.3">
      <c r="A1377" s="5" t="s">
        <v>1386</v>
      </c>
    </row>
    <row r="1378" spans="1:1" x14ac:dyDescent="0.3">
      <c r="A1378" s="5" t="s">
        <v>1386</v>
      </c>
    </row>
    <row r="1379" spans="1:1" x14ac:dyDescent="0.3">
      <c r="A1379" s="5" t="s">
        <v>1386</v>
      </c>
    </row>
    <row r="1380" spans="1:1" x14ac:dyDescent="0.3">
      <c r="A1380" s="5" t="s">
        <v>1386</v>
      </c>
    </row>
    <row r="1381" spans="1:1" x14ac:dyDescent="0.3">
      <c r="A1381" s="5" t="s">
        <v>1386</v>
      </c>
    </row>
    <row r="1382" spans="1:1" x14ac:dyDescent="0.3">
      <c r="A1382" s="5" t="s">
        <v>1386</v>
      </c>
    </row>
    <row r="1383" spans="1:1" x14ac:dyDescent="0.3">
      <c r="A1383" s="5" t="s">
        <v>1386</v>
      </c>
    </row>
    <row r="1384" spans="1:1" x14ac:dyDescent="0.3">
      <c r="A1384" s="5" t="s">
        <v>1386</v>
      </c>
    </row>
    <row r="1385" spans="1:1" x14ac:dyDescent="0.3">
      <c r="A1385" s="5" t="s">
        <v>1386</v>
      </c>
    </row>
    <row r="1386" spans="1:1" x14ac:dyDescent="0.3">
      <c r="A1386" s="5" t="s">
        <v>1386</v>
      </c>
    </row>
    <row r="1387" spans="1:1" x14ac:dyDescent="0.3">
      <c r="A1387" s="5" t="s">
        <v>1386</v>
      </c>
    </row>
    <row r="1388" spans="1:1" x14ac:dyDescent="0.3">
      <c r="A1388" s="5" t="s">
        <v>1386</v>
      </c>
    </row>
    <row r="1389" spans="1:1" x14ac:dyDescent="0.3">
      <c r="A1389" s="5" t="s">
        <v>1386</v>
      </c>
    </row>
    <row r="1390" spans="1:1" x14ac:dyDescent="0.3">
      <c r="A1390" s="5" t="s">
        <v>1386</v>
      </c>
    </row>
    <row r="1391" spans="1:1" x14ac:dyDescent="0.3">
      <c r="A1391" s="5" t="s">
        <v>1386</v>
      </c>
    </row>
    <row r="1392" spans="1:1" x14ac:dyDescent="0.3">
      <c r="A1392" s="5" t="s">
        <v>1386</v>
      </c>
    </row>
    <row r="1393" spans="1:1" x14ac:dyDescent="0.3">
      <c r="A1393" s="5" t="s">
        <v>1386</v>
      </c>
    </row>
    <row r="1394" spans="1:1" x14ac:dyDescent="0.3">
      <c r="A1394" s="5" t="s">
        <v>1386</v>
      </c>
    </row>
    <row r="1395" spans="1:1" x14ac:dyDescent="0.3">
      <c r="A1395" s="5" t="s">
        <v>1386</v>
      </c>
    </row>
    <row r="1396" spans="1:1" x14ac:dyDescent="0.3">
      <c r="A1396" s="5" t="s">
        <v>1386</v>
      </c>
    </row>
    <row r="1397" spans="1:1" x14ac:dyDescent="0.3">
      <c r="A1397" s="5" t="s">
        <v>1386</v>
      </c>
    </row>
    <row r="1398" spans="1:1" x14ac:dyDescent="0.3">
      <c r="A1398" s="5" t="s">
        <v>1386</v>
      </c>
    </row>
    <row r="1399" spans="1:1" x14ac:dyDescent="0.3">
      <c r="A1399" s="5" t="s">
        <v>1386</v>
      </c>
    </row>
    <row r="1400" spans="1:1" x14ac:dyDescent="0.3">
      <c r="A1400" s="5" t="s">
        <v>1386</v>
      </c>
    </row>
    <row r="1401" spans="1:1" x14ac:dyDescent="0.3">
      <c r="A1401" s="5" t="s">
        <v>1386</v>
      </c>
    </row>
    <row r="1402" spans="1:1" x14ac:dyDescent="0.3">
      <c r="A1402" s="5" t="s">
        <v>1386</v>
      </c>
    </row>
    <row r="1403" spans="1:1" x14ac:dyDescent="0.3">
      <c r="A1403" s="5" t="s">
        <v>1386</v>
      </c>
    </row>
    <row r="1404" spans="1:1" x14ac:dyDescent="0.3">
      <c r="A1404" s="5" t="s">
        <v>1386</v>
      </c>
    </row>
    <row r="1405" spans="1:1" x14ac:dyDescent="0.3">
      <c r="A1405" s="5" t="s">
        <v>1386</v>
      </c>
    </row>
    <row r="1406" spans="1:1" x14ac:dyDescent="0.3">
      <c r="A1406" s="5" t="s">
        <v>1386</v>
      </c>
    </row>
    <row r="1407" spans="1:1" x14ac:dyDescent="0.3">
      <c r="A1407" s="5" t="s">
        <v>1386</v>
      </c>
    </row>
    <row r="1408" spans="1:1" x14ac:dyDescent="0.3">
      <c r="A1408" s="5" t="s">
        <v>1386</v>
      </c>
    </row>
    <row r="1409" spans="1:1" x14ac:dyDescent="0.3">
      <c r="A1409" s="5" t="s">
        <v>1386</v>
      </c>
    </row>
    <row r="1410" spans="1:1" x14ac:dyDescent="0.3">
      <c r="A1410" s="5" t="s">
        <v>1386</v>
      </c>
    </row>
    <row r="1411" spans="1:1" x14ac:dyDescent="0.3">
      <c r="A1411" s="5" t="s">
        <v>1386</v>
      </c>
    </row>
    <row r="1412" spans="1:1" x14ac:dyDescent="0.3">
      <c r="A1412" s="5" t="s">
        <v>1386</v>
      </c>
    </row>
    <row r="1413" spans="1:1" x14ac:dyDescent="0.3">
      <c r="A1413" s="5" t="s">
        <v>1386</v>
      </c>
    </row>
    <row r="1414" spans="1:1" x14ac:dyDescent="0.3">
      <c r="A1414" s="5" t="s">
        <v>1386</v>
      </c>
    </row>
    <row r="1415" spans="1:1" x14ac:dyDescent="0.3">
      <c r="A1415" s="5" t="s">
        <v>1386</v>
      </c>
    </row>
    <row r="1416" spans="1:1" x14ac:dyDescent="0.3">
      <c r="A1416" s="5" t="s">
        <v>1386</v>
      </c>
    </row>
    <row r="1417" spans="1:1" x14ac:dyDescent="0.3">
      <c r="A1417" s="5" t="s">
        <v>1386</v>
      </c>
    </row>
    <row r="1418" spans="1:1" x14ac:dyDescent="0.3">
      <c r="A1418" s="5" t="s">
        <v>1386</v>
      </c>
    </row>
    <row r="1419" spans="1:1" x14ac:dyDescent="0.3">
      <c r="A1419" s="5" t="s">
        <v>1386</v>
      </c>
    </row>
    <row r="1420" spans="1:1" x14ac:dyDescent="0.3">
      <c r="A1420" s="5" t="s">
        <v>1386</v>
      </c>
    </row>
    <row r="1421" spans="1:1" x14ac:dyDescent="0.3">
      <c r="A1421" s="5" t="s">
        <v>1386</v>
      </c>
    </row>
    <row r="1422" spans="1:1" x14ac:dyDescent="0.3">
      <c r="A1422" s="5" t="s">
        <v>1386</v>
      </c>
    </row>
    <row r="1423" spans="1:1" x14ac:dyDescent="0.3">
      <c r="A1423" s="5" t="s">
        <v>1386</v>
      </c>
    </row>
    <row r="1424" spans="1:1" x14ac:dyDescent="0.3">
      <c r="A1424" s="5" t="s">
        <v>1386</v>
      </c>
    </row>
    <row r="1425" spans="1:1" x14ac:dyDescent="0.3">
      <c r="A1425" s="5" t="s">
        <v>1386</v>
      </c>
    </row>
    <row r="1426" spans="1:1" x14ac:dyDescent="0.3">
      <c r="A1426" s="5" t="s">
        <v>1386</v>
      </c>
    </row>
    <row r="1427" spans="1:1" x14ac:dyDescent="0.3">
      <c r="A1427" s="5" t="s">
        <v>34</v>
      </c>
    </row>
    <row r="1428" spans="1:1" x14ac:dyDescent="0.3">
      <c r="A1428" s="5" t="s">
        <v>34</v>
      </c>
    </row>
    <row r="1429" spans="1:1" x14ac:dyDescent="0.3">
      <c r="A1429" s="5" t="s">
        <v>34</v>
      </c>
    </row>
    <row r="1430" spans="1:1" x14ac:dyDescent="0.3">
      <c r="A1430" s="5" t="s">
        <v>34</v>
      </c>
    </row>
    <row r="1431" spans="1:1" x14ac:dyDescent="0.3">
      <c r="A1431" s="5" t="s">
        <v>34</v>
      </c>
    </row>
    <row r="1432" spans="1:1" x14ac:dyDescent="0.3">
      <c r="A1432" s="5" t="s">
        <v>34</v>
      </c>
    </row>
    <row r="1433" spans="1:1" x14ac:dyDescent="0.3">
      <c r="A1433" s="5" t="s">
        <v>34</v>
      </c>
    </row>
    <row r="1434" spans="1:1" x14ac:dyDescent="0.3">
      <c r="A1434" s="5" t="s">
        <v>34</v>
      </c>
    </row>
    <row r="1435" spans="1:1" x14ac:dyDescent="0.3">
      <c r="A1435" s="5" t="s">
        <v>34</v>
      </c>
    </row>
    <row r="1436" spans="1:1" x14ac:dyDescent="0.3">
      <c r="A1436" s="5" t="s">
        <v>34</v>
      </c>
    </row>
    <row r="1437" spans="1:1" x14ac:dyDescent="0.3">
      <c r="A1437" s="5" t="s">
        <v>34</v>
      </c>
    </row>
    <row r="1438" spans="1:1" x14ac:dyDescent="0.3">
      <c r="A1438" s="5" t="s">
        <v>34</v>
      </c>
    </row>
    <row r="1439" spans="1:1" x14ac:dyDescent="0.3">
      <c r="A1439" s="5" t="s">
        <v>34</v>
      </c>
    </row>
    <row r="1440" spans="1:1" x14ac:dyDescent="0.3">
      <c r="A1440" s="5" t="s">
        <v>34</v>
      </c>
    </row>
    <row r="1441" spans="1:1" x14ac:dyDescent="0.3">
      <c r="A1441" s="5" t="s">
        <v>34</v>
      </c>
    </row>
    <row r="1442" spans="1:1" x14ac:dyDescent="0.3">
      <c r="A1442" s="5" t="s">
        <v>34</v>
      </c>
    </row>
    <row r="1443" spans="1:1" x14ac:dyDescent="0.3">
      <c r="A1443" s="5" t="s">
        <v>34</v>
      </c>
    </row>
    <row r="1444" spans="1:1" x14ac:dyDescent="0.3">
      <c r="A1444" s="5" t="s">
        <v>34</v>
      </c>
    </row>
    <row r="1445" spans="1:1" x14ac:dyDescent="0.3">
      <c r="A1445" s="5" t="s">
        <v>34</v>
      </c>
    </row>
    <row r="1446" spans="1:1" x14ac:dyDescent="0.3">
      <c r="A1446" s="5" t="s">
        <v>34</v>
      </c>
    </row>
    <row r="1447" spans="1:1" x14ac:dyDescent="0.3">
      <c r="A1447" s="5" t="s">
        <v>34</v>
      </c>
    </row>
    <row r="1448" spans="1:1" x14ac:dyDescent="0.3">
      <c r="A1448" s="5" t="s">
        <v>34</v>
      </c>
    </row>
    <row r="1449" spans="1:1" x14ac:dyDescent="0.3">
      <c r="A1449" s="5" t="s">
        <v>34</v>
      </c>
    </row>
    <row r="1450" spans="1:1" x14ac:dyDescent="0.3">
      <c r="A1450" s="5" t="s">
        <v>34</v>
      </c>
    </row>
    <row r="1451" spans="1:1" x14ac:dyDescent="0.3">
      <c r="A1451" s="5" t="s">
        <v>34</v>
      </c>
    </row>
    <row r="1452" spans="1:1" x14ac:dyDescent="0.3">
      <c r="A1452" s="5" t="s">
        <v>34</v>
      </c>
    </row>
    <row r="1453" spans="1:1" x14ac:dyDescent="0.3">
      <c r="A1453" s="5" t="s">
        <v>34</v>
      </c>
    </row>
    <row r="1454" spans="1:1" x14ac:dyDescent="0.3">
      <c r="A1454" s="5" t="s">
        <v>34</v>
      </c>
    </row>
    <row r="1455" spans="1:1" x14ac:dyDescent="0.3">
      <c r="A1455" s="5" t="s">
        <v>34</v>
      </c>
    </row>
    <row r="1456" spans="1:1" x14ac:dyDescent="0.3">
      <c r="A1456" s="5" t="s">
        <v>34</v>
      </c>
    </row>
    <row r="1457" spans="1:1" x14ac:dyDescent="0.3">
      <c r="A1457" s="5" t="s">
        <v>34</v>
      </c>
    </row>
    <row r="1458" spans="1:1" x14ac:dyDescent="0.3">
      <c r="A1458" s="5" t="s">
        <v>34</v>
      </c>
    </row>
    <row r="1459" spans="1:1" x14ac:dyDescent="0.3">
      <c r="A1459" s="5" t="s">
        <v>34</v>
      </c>
    </row>
    <row r="1460" spans="1:1" x14ac:dyDescent="0.3">
      <c r="A1460" s="5" t="s">
        <v>34</v>
      </c>
    </row>
    <row r="1461" spans="1:1" x14ac:dyDescent="0.3">
      <c r="A1461" s="5" t="s">
        <v>34</v>
      </c>
    </row>
    <row r="1462" spans="1:1" x14ac:dyDescent="0.3">
      <c r="A1462" s="5" t="s">
        <v>34</v>
      </c>
    </row>
    <row r="1463" spans="1:1" x14ac:dyDescent="0.3">
      <c r="A1463" s="5" t="s">
        <v>34</v>
      </c>
    </row>
    <row r="1464" spans="1:1" x14ac:dyDescent="0.3">
      <c r="A1464" s="5" t="s">
        <v>34</v>
      </c>
    </row>
    <row r="1465" spans="1:1" x14ac:dyDescent="0.3">
      <c r="A1465" s="5" t="s">
        <v>34</v>
      </c>
    </row>
    <row r="1466" spans="1:1" x14ac:dyDescent="0.3">
      <c r="A1466" s="5" t="s">
        <v>34</v>
      </c>
    </row>
    <row r="1467" spans="1:1" x14ac:dyDescent="0.3">
      <c r="A1467" s="5" t="s">
        <v>34</v>
      </c>
    </row>
    <row r="1468" spans="1:1" x14ac:dyDescent="0.3">
      <c r="A1468" s="5" t="s">
        <v>34</v>
      </c>
    </row>
    <row r="1469" spans="1:1" x14ac:dyDescent="0.3">
      <c r="A1469" s="5" t="s">
        <v>34</v>
      </c>
    </row>
    <row r="1470" spans="1:1" x14ac:dyDescent="0.3">
      <c r="A1470" s="5" t="s">
        <v>34</v>
      </c>
    </row>
    <row r="1471" spans="1:1" x14ac:dyDescent="0.3">
      <c r="A1471" s="5" t="s">
        <v>34</v>
      </c>
    </row>
    <row r="1472" spans="1:1" x14ac:dyDescent="0.3">
      <c r="A1472" s="5" t="s">
        <v>34</v>
      </c>
    </row>
    <row r="1473" spans="1:1" x14ac:dyDescent="0.3">
      <c r="A1473" s="5" t="s">
        <v>34</v>
      </c>
    </row>
    <row r="1474" spans="1:1" x14ac:dyDescent="0.3">
      <c r="A1474" s="5" t="s">
        <v>34</v>
      </c>
    </row>
    <row r="1475" spans="1:1" x14ac:dyDescent="0.3">
      <c r="A1475" s="5" t="s">
        <v>34</v>
      </c>
    </row>
    <row r="1476" spans="1:1" x14ac:dyDescent="0.3">
      <c r="A1476" s="5" t="s">
        <v>34</v>
      </c>
    </row>
    <row r="1477" spans="1:1" x14ac:dyDescent="0.3">
      <c r="A1477" s="5" t="s">
        <v>34</v>
      </c>
    </row>
    <row r="1478" spans="1:1" x14ac:dyDescent="0.3">
      <c r="A1478" s="5" t="s">
        <v>34</v>
      </c>
    </row>
    <row r="1479" spans="1:1" x14ac:dyDescent="0.3">
      <c r="A1479" s="5" t="s">
        <v>34</v>
      </c>
    </row>
    <row r="1480" spans="1:1" x14ac:dyDescent="0.3">
      <c r="A1480" s="5" t="s">
        <v>34</v>
      </c>
    </row>
    <row r="1481" spans="1:1" x14ac:dyDescent="0.3">
      <c r="A1481" s="5" t="s">
        <v>34</v>
      </c>
    </row>
    <row r="1482" spans="1:1" x14ac:dyDescent="0.3">
      <c r="A1482" s="5" t="s">
        <v>34</v>
      </c>
    </row>
    <row r="1483" spans="1:1" x14ac:dyDescent="0.3">
      <c r="A1483" s="5" t="s">
        <v>34</v>
      </c>
    </row>
    <row r="1484" spans="1:1" x14ac:dyDescent="0.3">
      <c r="A1484" s="5" t="s">
        <v>34</v>
      </c>
    </row>
    <row r="1485" spans="1:1" x14ac:dyDescent="0.3">
      <c r="A1485" s="5" t="s">
        <v>1387</v>
      </c>
    </row>
    <row r="1486" spans="1:1" x14ac:dyDescent="0.3">
      <c r="A1486" s="5" t="s">
        <v>1387</v>
      </c>
    </row>
    <row r="1487" spans="1:1" x14ac:dyDescent="0.3">
      <c r="A1487" s="5" t="s">
        <v>1387</v>
      </c>
    </row>
    <row r="1488" spans="1:1" x14ac:dyDescent="0.3">
      <c r="A1488" s="5" t="s">
        <v>1387</v>
      </c>
    </row>
    <row r="1489" spans="1:1" x14ac:dyDescent="0.3">
      <c r="A1489" s="5" t="s">
        <v>1387</v>
      </c>
    </row>
    <row r="1490" spans="1:1" x14ac:dyDescent="0.3">
      <c r="A1490" s="5" t="s">
        <v>1387</v>
      </c>
    </row>
    <row r="1491" spans="1:1" x14ac:dyDescent="0.3">
      <c r="A1491" s="5" t="s">
        <v>1387</v>
      </c>
    </row>
    <row r="1492" spans="1:1" x14ac:dyDescent="0.3">
      <c r="A1492" s="5" t="s">
        <v>1387</v>
      </c>
    </row>
    <row r="1493" spans="1:1" x14ac:dyDescent="0.3">
      <c r="A1493" s="5" t="s">
        <v>1387</v>
      </c>
    </row>
    <row r="1494" spans="1:1" x14ac:dyDescent="0.3">
      <c r="A1494" s="5" t="s">
        <v>1387</v>
      </c>
    </row>
    <row r="1495" spans="1:1" x14ac:dyDescent="0.3">
      <c r="A1495" s="5" t="s">
        <v>1387</v>
      </c>
    </row>
    <row r="1496" spans="1:1" x14ac:dyDescent="0.3">
      <c r="A1496" s="5" t="s">
        <v>1387</v>
      </c>
    </row>
    <row r="1497" spans="1:1" x14ac:dyDescent="0.3">
      <c r="A1497" s="5" t="s">
        <v>1387</v>
      </c>
    </row>
    <row r="1498" spans="1:1" x14ac:dyDescent="0.3">
      <c r="A1498" s="5" t="s">
        <v>1387</v>
      </c>
    </row>
    <row r="1499" spans="1:1" x14ac:dyDescent="0.3">
      <c r="A1499" s="5" t="s">
        <v>1387</v>
      </c>
    </row>
    <row r="1500" spans="1:1" x14ac:dyDescent="0.3">
      <c r="A1500" s="5" t="s">
        <v>1387</v>
      </c>
    </row>
    <row r="1501" spans="1:1" x14ac:dyDescent="0.3">
      <c r="A1501" s="5" t="s">
        <v>1387</v>
      </c>
    </row>
    <row r="1502" spans="1:1" x14ac:dyDescent="0.3">
      <c r="A1502" s="5" t="s">
        <v>1387</v>
      </c>
    </row>
    <row r="1503" spans="1:1" x14ac:dyDescent="0.3">
      <c r="A1503" s="5" t="s">
        <v>1387</v>
      </c>
    </row>
    <row r="1504" spans="1:1" x14ac:dyDescent="0.3">
      <c r="A1504" s="5" t="s">
        <v>1387</v>
      </c>
    </row>
    <row r="1505" spans="1:1" x14ac:dyDescent="0.3">
      <c r="A1505" s="5" t="s">
        <v>1387</v>
      </c>
    </row>
    <row r="1506" spans="1:1" x14ac:dyDescent="0.3">
      <c r="A1506" s="5" t="s">
        <v>1387</v>
      </c>
    </row>
    <row r="1507" spans="1:1" x14ac:dyDescent="0.3">
      <c r="A1507" s="5" t="s">
        <v>1387</v>
      </c>
    </row>
    <row r="1508" spans="1:1" x14ac:dyDescent="0.3">
      <c r="A1508" s="5" t="s">
        <v>1387</v>
      </c>
    </row>
    <row r="1509" spans="1:1" x14ac:dyDescent="0.3">
      <c r="A1509" s="5" t="s">
        <v>1387</v>
      </c>
    </row>
    <row r="1510" spans="1:1" x14ac:dyDescent="0.3">
      <c r="A1510" s="5" t="s">
        <v>1387</v>
      </c>
    </row>
    <row r="1511" spans="1:1" x14ac:dyDescent="0.3">
      <c r="A1511" s="5" t="s">
        <v>1387</v>
      </c>
    </row>
    <row r="1512" spans="1:1" x14ac:dyDescent="0.3">
      <c r="A1512" s="5" t="s">
        <v>1387</v>
      </c>
    </row>
    <row r="1513" spans="1:1" x14ac:dyDescent="0.3">
      <c r="A1513" s="5" t="s">
        <v>1387</v>
      </c>
    </row>
    <row r="1514" spans="1:1" x14ac:dyDescent="0.3">
      <c r="A1514" s="5" t="s">
        <v>1387</v>
      </c>
    </row>
    <row r="1515" spans="1:1" x14ac:dyDescent="0.3">
      <c r="A1515" s="5" t="s">
        <v>1387</v>
      </c>
    </row>
    <row r="1516" spans="1:1" x14ac:dyDescent="0.3">
      <c r="A1516" s="5" t="s">
        <v>1387</v>
      </c>
    </row>
    <row r="1517" spans="1:1" x14ac:dyDescent="0.3">
      <c r="A1517" s="5" t="s">
        <v>1387</v>
      </c>
    </row>
    <row r="1518" spans="1:1" x14ac:dyDescent="0.3">
      <c r="A1518" s="5" t="s">
        <v>1387</v>
      </c>
    </row>
    <row r="1519" spans="1:1" x14ac:dyDescent="0.3">
      <c r="A1519" s="5" t="s">
        <v>1387</v>
      </c>
    </row>
    <row r="1520" spans="1:1" x14ac:dyDescent="0.3">
      <c r="A1520" s="5" t="s">
        <v>1387</v>
      </c>
    </row>
    <row r="1521" spans="1:1" x14ac:dyDescent="0.3">
      <c r="A1521" s="5" t="s">
        <v>1387</v>
      </c>
    </row>
    <row r="1522" spans="1:1" x14ac:dyDescent="0.3">
      <c r="A1522" s="5" t="s">
        <v>1387</v>
      </c>
    </row>
    <row r="1523" spans="1:1" x14ac:dyDescent="0.3">
      <c r="A1523" s="5" t="s">
        <v>1387</v>
      </c>
    </row>
    <row r="1524" spans="1:1" x14ac:dyDescent="0.3">
      <c r="A1524" s="5" t="s">
        <v>1387</v>
      </c>
    </row>
    <row r="1525" spans="1:1" x14ac:dyDescent="0.3">
      <c r="A1525" s="5" t="s">
        <v>1387</v>
      </c>
    </row>
    <row r="1526" spans="1:1" x14ac:dyDescent="0.3">
      <c r="A1526" s="5" t="s">
        <v>1387</v>
      </c>
    </row>
    <row r="1527" spans="1:1" x14ac:dyDescent="0.3">
      <c r="A1527" s="5" t="s">
        <v>1387</v>
      </c>
    </row>
    <row r="1528" spans="1:1" x14ac:dyDescent="0.3">
      <c r="A1528" s="5" t="s">
        <v>1387</v>
      </c>
    </row>
    <row r="1529" spans="1:1" x14ac:dyDescent="0.3">
      <c r="A1529" s="5" t="s">
        <v>1387</v>
      </c>
    </row>
    <row r="1530" spans="1:1" x14ac:dyDescent="0.3">
      <c r="A1530" s="5" t="s">
        <v>1387</v>
      </c>
    </row>
    <row r="1531" spans="1:1" x14ac:dyDescent="0.3">
      <c r="A1531" s="5" t="s">
        <v>1387</v>
      </c>
    </row>
    <row r="1532" spans="1:1" x14ac:dyDescent="0.3">
      <c r="A1532" s="5" t="s">
        <v>1387</v>
      </c>
    </row>
    <row r="1533" spans="1:1" x14ac:dyDescent="0.3">
      <c r="A1533" s="5" t="s">
        <v>1387</v>
      </c>
    </row>
    <row r="1534" spans="1:1" x14ac:dyDescent="0.3">
      <c r="A1534" s="5" t="s">
        <v>1387</v>
      </c>
    </row>
    <row r="1535" spans="1:1" x14ac:dyDescent="0.3">
      <c r="A1535" s="5" t="s">
        <v>1387</v>
      </c>
    </row>
    <row r="1536" spans="1:1" x14ac:dyDescent="0.3">
      <c r="A1536" s="5" t="s">
        <v>1387</v>
      </c>
    </row>
    <row r="1537" spans="1:1" x14ac:dyDescent="0.3">
      <c r="A1537" s="5" t="s">
        <v>1387</v>
      </c>
    </row>
    <row r="1538" spans="1:1" x14ac:dyDescent="0.3">
      <c r="A1538" s="5" t="s">
        <v>1387</v>
      </c>
    </row>
    <row r="1539" spans="1:1" x14ac:dyDescent="0.3">
      <c r="A1539" s="5" t="s">
        <v>1387</v>
      </c>
    </row>
    <row r="1540" spans="1:1" x14ac:dyDescent="0.3">
      <c r="A1540" s="5" t="s">
        <v>1387</v>
      </c>
    </row>
    <row r="1541" spans="1:1" x14ac:dyDescent="0.3">
      <c r="A1541" s="5" t="s">
        <v>1387</v>
      </c>
    </row>
    <row r="1542" spans="1:1" x14ac:dyDescent="0.3">
      <c r="A1542" s="5" t="s">
        <v>1387</v>
      </c>
    </row>
    <row r="1543" spans="1:1" x14ac:dyDescent="0.3">
      <c r="A1543" s="5" t="s">
        <v>1387</v>
      </c>
    </row>
    <row r="1544" spans="1:1" x14ac:dyDescent="0.3">
      <c r="A1544" s="5" t="s">
        <v>1387</v>
      </c>
    </row>
    <row r="1545" spans="1:1" x14ac:dyDescent="0.3">
      <c r="A1545" s="5" t="s">
        <v>1387</v>
      </c>
    </row>
    <row r="1546" spans="1:1" x14ac:dyDescent="0.3">
      <c r="A1546" s="5" t="s">
        <v>1387</v>
      </c>
    </row>
    <row r="1547" spans="1:1" x14ac:dyDescent="0.3">
      <c r="A1547" s="5" t="s">
        <v>1387</v>
      </c>
    </row>
    <row r="1548" spans="1:1" x14ac:dyDescent="0.3">
      <c r="A1548" s="5" t="s">
        <v>1387</v>
      </c>
    </row>
    <row r="1549" spans="1:1" x14ac:dyDescent="0.3">
      <c r="A1549" s="5" t="s">
        <v>1387</v>
      </c>
    </row>
    <row r="1550" spans="1:1" x14ac:dyDescent="0.3">
      <c r="A1550" s="5" t="s">
        <v>1387</v>
      </c>
    </row>
    <row r="1551" spans="1:1" x14ac:dyDescent="0.3">
      <c r="A1551" s="5" t="s">
        <v>1387</v>
      </c>
    </row>
    <row r="1552" spans="1:1" x14ac:dyDescent="0.3">
      <c r="A1552" s="5" t="s">
        <v>1387</v>
      </c>
    </row>
    <row r="1553" spans="1:1" x14ac:dyDescent="0.3">
      <c r="A1553" s="5" t="s">
        <v>1387</v>
      </c>
    </row>
    <row r="1554" spans="1:1" x14ac:dyDescent="0.3">
      <c r="A1554" s="5" t="s">
        <v>1387</v>
      </c>
    </row>
    <row r="1555" spans="1:1" x14ac:dyDescent="0.3">
      <c r="A1555" s="5" t="s">
        <v>1387</v>
      </c>
    </row>
    <row r="1556" spans="1:1" x14ac:dyDescent="0.3">
      <c r="A1556" s="5" t="s">
        <v>1387</v>
      </c>
    </row>
    <row r="1557" spans="1:1" x14ac:dyDescent="0.3">
      <c r="A1557" s="5" t="s">
        <v>1387</v>
      </c>
    </row>
    <row r="1558" spans="1:1" x14ac:dyDescent="0.3">
      <c r="A1558" s="5" t="s">
        <v>1387</v>
      </c>
    </row>
    <row r="1559" spans="1:1" x14ac:dyDescent="0.3">
      <c r="A1559" s="5" t="s">
        <v>1387</v>
      </c>
    </row>
    <row r="1560" spans="1:1" x14ac:dyDescent="0.3">
      <c r="A1560" s="5" t="s">
        <v>1387</v>
      </c>
    </row>
    <row r="1561" spans="1:1" x14ac:dyDescent="0.3">
      <c r="A1561" s="5" t="s">
        <v>1387</v>
      </c>
    </row>
    <row r="1562" spans="1:1" x14ac:dyDescent="0.3">
      <c r="A1562" s="5" t="s">
        <v>1387</v>
      </c>
    </row>
    <row r="1563" spans="1:1" x14ac:dyDescent="0.3">
      <c r="A1563" s="5" t="s">
        <v>1387</v>
      </c>
    </row>
    <row r="1564" spans="1:1" x14ac:dyDescent="0.3">
      <c r="A1564" s="5" t="s">
        <v>1387</v>
      </c>
    </row>
    <row r="1565" spans="1:1" x14ac:dyDescent="0.3">
      <c r="A1565" s="5" t="s">
        <v>1387</v>
      </c>
    </row>
    <row r="1566" spans="1:1" x14ac:dyDescent="0.3">
      <c r="A1566" s="5" t="s">
        <v>1387</v>
      </c>
    </row>
    <row r="1567" spans="1:1" x14ac:dyDescent="0.3">
      <c r="A1567" s="5" t="s">
        <v>1387</v>
      </c>
    </row>
    <row r="1568" spans="1:1" x14ac:dyDescent="0.3">
      <c r="A1568" s="5" t="s">
        <v>1387</v>
      </c>
    </row>
    <row r="1569" spans="1:1" x14ac:dyDescent="0.3">
      <c r="A1569" s="5" t="s">
        <v>1387</v>
      </c>
    </row>
    <row r="1570" spans="1:1" x14ac:dyDescent="0.3">
      <c r="A1570" s="5" t="s">
        <v>1387</v>
      </c>
    </row>
    <row r="1571" spans="1:1" x14ac:dyDescent="0.3">
      <c r="A1571" s="5" t="s">
        <v>1387</v>
      </c>
    </row>
    <row r="1572" spans="1:1" x14ac:dyDescent="0.3">
      <c r="A1572" s="5" t="s">
        <v>1387</v>
      </c>
    </row>
    <row r="1573" spans="1:1" x14ac:dyDescent="0.3">
      <c r="A1573" s="5" t="s">
        <v>1387</v>
      </c>
    </row>
    <row r="1574" spans="1:1" x14ac:dyDescent="0.3">
      <c r="A1574" s="5" t="s">
        <v>1387</v>
      </c>
    </row>
    <row r="1575" spans="1:1" x14ac:dyDescent="0.3">
      <c r="A1575" s="5" t="s">
        <v>1387</v>
      </c>
    </row>
    <row r="1576" spans="1:1" x14ac:dyDescent="0.3">
      <c r="A1576" s="5" t="s">
        <v>1387</v>
      </c>
    </row>
    <row r="1577" spans="1:1" x14ac:dyDescent="0.3">
      <c r="A1577" s="5" t="s">
        <v>1387</v>
      </c>
    </row>
    <row r="1578" spans="1:1" x14ac:dyDescent="0.3">
      <c r="A1578" s="5" t="s">
        <v>1387</v>
      </c>
    </row>
    <row r="1579" spans="1:1" x14ac:dyDescent="0.3">
      <c r="A1579" s="5" t="s">
        <v>1387</v>
      </c>
    </row>
    <row r="1580" spans="1:1" x14ac:dyDescent="0.3">
      <c r="A1580" s="5" t="s">
        <v>1387</v>
      </c>
    </row>
    <row r="1581" spans="1:1" x14ac:dyDescent="0.3">
      <c r="A1581" s="5" t="s">
        <v>1387</v>
      </c>
    </row>
    <row r="1582" spans="1:1" x14ac:dyDescent="0.3">
      <c r="A1582" s="5" t="s">
        <v>1387</v>
      </c>
    </row>
    <row r="1583" spans="1:1" x14ac:dyDescent="0.3">
      <c r="A1583" s="5" t="s">
        <v>1387</v>
      </c>
    </row>
    <row r="1584" spans="1:1" x14ac:dyDescent="0.3">
      <c r="A1584" s="5" t="s">
        <v>1387</v>
      </c>
    </row>
    <row r="1585" spans="1:1" x14ac:dyDescent="0.3">
      <c r="A1585" s="5" t="s">
        <v>1387</v>
      </c>
    </row>
    <row r="1586" spans="1:1" x14ac:dyDescent="0.3">
      <c r="A1586" s="5" t="s">
        <v>1387</v>
      </c>
    </row>
    <row r="1587" spans="1:1" x14ac:dyDescent="0.3">
      <c r="A1587" s="5" t="s">
        <v>1387</v>
      </c>
    </row>
    <row r="1588" spans="1:1" x14ac:dyDescent="0.3">
      <c r="A1588" s="5" t="s">
        <v>1387</v>
      </c>
    </row>
    <row r="1589" spans="1:1" x14ac:dyDescent="0.3">
      <c r="A1589" s="5" t="s">
        <v>1387</v>
      </c>
    </row>
    <row r="1590" spans="1:1" x14ac:dyDescent="0.3">
      <c r="A1590" s="5" t="s">
        <v>1387</v>
      </c>
    </row>
    <row r="1591" spans="1:1" x14ac:dyDescent="0.3">
      <c r="A1591" s="5" t="s">
        <v>1387</v>
      </c>
    </row>
    <row r="1592" spans="1:1" x14ac:dyDescent="0.3">
      <c r="A1592" s="5" t="s">
        <v>1387</v>
      </c>
    </row>
    <row r="1593" spans="1:1" x14ac:dyDescent="0.3">
      <c r="A1593" s="5" t="s">
        <v>1387</v>
      </c>
    </row>
    <row r="1594" spans="1:1" x14ac:dyDescent="0.3">
      <c r="A1594" s="5" t="s">
        <v>1387</v>
      </c>
    </row>
    <row r="1595" spans="1:1" x14ac:dyDescent="0.3">
      <c r="A1595" s="5" t="s">
        <v>1387</v>
      </c>
    </row>
    <row r="1596" spans="1:1" x14ac:dyDescent="0.3">
      <c r="A1596" s="5" t="s">
        <v>1387</v>
      </c>
    </row>
    <row r="1597" spans="1:1" x14ac:dyDescent="0.3">
      <c r="A1597" s="5" t="s">
        <v>1387</v>
      </c>
    </row>
    <row r="1598" spans="1:1" x14ac:dyDescent="0.3">
      <c r="A1598" s="5" t="s">
        <v>1387</v>
      </c>
    </row>
    <row r="1599" spans="1:1" x14ac:dyDescent="0.3">
      <c r="A1599" s="5" t="s">
        <v>1387</v>
      </c>
    </row>
    <row r="1600" spans="1:1" x14ac:dyDescent="0.3">
      <c r="A1600" s="5" t="s">
        <v>1387</v>
      </c>
    </row>
    <row r="1601" spans="1:1" x14ac:dyDescent="0.3">
      <c r="A1601" s="5" t="s">
        <v>1387</v>
      </c>
    </row>
    <row r="1602" spans="1:1" x14ac:dyDescent="0.3">
      <c r="A1602" s="5" t="s">
        <v>1387</v>
      </c>
    </row>
    <row r="1603" spans="1:1" x14ac:dyDescent="0.3">
      <c r="A1603" s="5" t="s">
        <v>1387</v>
      </c>
    </row>
    <row r="1604" spans="1:1" x14ac:dyDescent="0.3">
      <c r="A1604" s="5" t="s">
        <v>1387</v>
      </c>
    </row>
    <row r="1605" spans="1:1" x14ac:dyDescent="0.3">
      <c r="A1605" s="5" t="s">
        <v>1387</v>
      </c>
    </row>
    <row r="1606" spans="1:1" x14ac:dyDescent="0.3">
      <c r="A1606" s="5" t="s">
        <v>1387</v>
      </c>
    </row>
    <row r="1607" spans="1:1" x14ac:dyDescent="0.3">
      <c r="A1607" s="5" t="s">
        <v>1387</v>
      </c>
    </row>
    <row r="1608" spans="1:1" x14ac:dyDescent="0.3">
      <c r="A1608" s="5" t="s">
        <v>1387</v>
      </c>
    </row>
    <row r="1609" spans="1:1" x14ac:dyDescent="0.3">
      <c r="A1609" s="5" t="s">
        <v>1387</v>
      </c>
    </row>
    <row r="1610" spans="1:1" x14ac:dyDescent="0.3">
      <c r="A1610" s="5" t="s">
        <v>1387</v>
      </c>
    </row>
    <row r="1611" spans="1:1" x14ac:dyDescent="0.3">
      <c r="A1611" s="5" t="s">
        <v>1387</v>
      </c>
    </row>
    <row r="1612" spans="1:1" x14ac:dyDescent="0.3">
      <c r="A1612" s="5" t="s">
        <v>1387</v>
      </c>
    </row>
    <row r="1613" spans="1:1" x14ac:dyDescent="0.3">
      <c r="A1613" s="5" t="s">
        <v>1387</v>
      </c>
    </row>
    <row r="1614" spans="1:1" x14ac:dyDescent="0.3">
      <c r="A1614" s="5" t="s">
        <v>1387</v>
      </c>
    </row>
    <row r="1615" spans="1:1" x14ac:dyDescent="0.3">
      <c r="A1615" s="5" t="s">
        <v>1387</v>
      </c>
    </row>
    <row r="1616" spans="1:1" x14ac:dyDescent="0.3">
      <c r="A1616" s="5" t="s">
        <v>1387</v>
      </c>
    </row>
    <row r="1617" spans="1:1" x14ac:dyDescent="0.3">
      <c r="A1617" s="5" t="s">
        <v>1387</v>
      </c>
    </row>
    <row r="1618" spans="1:1" x14ac:dyDescent="0.3">
      <c r="A1618" s="5" t="s">
        <v>1387</v>
      </c>
    </row>
    <row r="1619" spans="1:1" x14ac:dyDescent="0.3">
      <c r="A1619" s="5" t="s">
        <v>1387</v>
      </c>
    </row>
    <row r="1620" spans="1:1" x14ac:dyDescent="0.3">
      <c r="A1620" s="5" t="s">
        <v>1387</v>
      </c>
    </row>
    <row r="1621" spans="1:1" x14ac:dyDescent="0.3">
      <c r="A1621" s="5" t="s">
        <v>1387</v>
      </c>
    </row>
    <row r="1622" spans="1:1" x14ac:dyDescent="0.3">
      <c r="A1622" s="5" t="s">
        <v>1387</v>
      </c>
    </row>
    <row r="1623" spans="1:1" x14ac:dyDescent="0.3">
      <c r="A1623" s="5" t="s">
        <v>1387</v>
      </c>
    </row>
    <row r="1624" spans="1:1" x14ac:dyDescent="0.3">
      <c r="A1624" s="5" t="s">
        <v>1387</v>
      </c>
    </row>
    <row r="1625" spans="1:1" x14ac:dyDescent="0.3">
      <c r="A1625" s="5" t="s">
        <v>1120</v>
      </c>
    </row>
    <row r="1626" spans="1:1" x14ac:dyDescent="0.3">
      <c r="A1626" s="5" t="s">
        <v>1120</v>
      </c>
    </row>
    <row r="1627" spans="1:1" x14ac:dyDescent="0.3">
      <c r="A1627" s="5" t="s">
        <v>1120</v>
      </c>
    </row>
    <row r="1628" spans="1:1" x14ac:dyDescent="0.3">
      <c r="A1628" s="5" t="s">
        <v>1120</v>
      </c>
    </row>
    <row r="1629" spans="1:1" x14ac:dyDescent="0.3">
      <c r="A1629" s="5" t="s">
        <v>1120</v>
      </c>
    </row>
    <row r="1630" spans="1:1" x14ac:dyDescent="0.3">
      <c r="A1630" s="5" t="s">
        <v>1120</v>
      </c>
    </row>
    <row r="1631" spans="1:1" x14ac:dyDescent="0.3">
      <c r="A1631" s="5" t="s">
        <v>1120</v>
      </c>
    </row>
    <row r="1632" spans="1:1" x14ac:dyDescent="0.3">
      <c r="A1632" s="5" t="s">
        <v>1120</v>
      </c>
    </row>
    <row r="1633" spans="1:1" x14ac:dyDescent="0.3">
      <c r="A1633" s="5" t="s">
        <v>1120</v>
      </c>
    </row>
    <row r="1634" spans="1:1" x14ac:dyDescent="0.3">
      <c r="A1634" s="5" t="s">
        <v>1120</v>
      </c>
    </row>
    <row r="1635" spans="1:1" x14ac:dyDescent="0.3">
      <c r="A1635" s="5" t="s">
        <v>1120</v>
      </c>
    </row>
    <row r="1636" spans="1:1" x14ac:dyDescent="0.3">
      <c r="A1636" s="5" t="s">
        <v>1120</v>
      </c>
    </row>
    <row r="1637" spans="1:1" x14ac:dyDescent="0.3">
      <c r="A1637" s="5" t="s">
        <v>1120</v>
      </c>
    </row>
    <row r="1638" spans="1:1" x14ac:dyDescent="0.3">
      <c r="A1638" s="5" t="s">
        <v>1120</v>
      </c>
    </row>
    <row r="1639" spans="1:1" x14ac:dyDescent="0.3">
      <c r="A1639" s="5" t="s">
        <v>1120</v>
      </c>
    </row>
    <row r="1640" spans="1:1" x14ac:dyDescent="0.3">
      <c r="A1640" s="5" t="s">
        <v>1120</v>
      </c>
    </row>
    <row r="1641" spans="1:1" x14ac:dyDescent="0.3">
      <c r="A1641" s="5" t="s">
        <v>1120</v>
      </c>
    </row>
    <row r="1642" spans="1:1" x14ac:dyDescent="0.3">
      <c r="A1642" s="5" t="s">
        <v>1120</v>
      </c>
    </row>
    <row r="1643" spans="1:1" x14ac:dyDescent="0.3">
      <c r="A1643" s="5" t="s">
        <v>1120</v>
      </c>
    </row>
    <row r="1644" spans="1:1" x14ac:dyDescent="0.3">
      <c r="A1644" s="5" t="s">
        <v>1120</v>
      </c>
    </row>
    <row r="1645" spans="1:1" x14ac:dyDescent="0.3">
      <c r="A1645" s="5" t="s">
        <v>1120</v>
      </c>
    </row>
    <row r="1646" spans="1:1" x14ac:dyDescent="0.3">
      <c r="A1646" s="5" t="s">
        <v>1120</v>
      </c>
    </row>
    <row r="1647" spans="1:1" x14ac:dyDescent="0.3">
      <c r="A1647" s="5" t="s">
        <v>1120</v>
      </c>
    </row>
    <row r="1648" spans="1:1" x14ac:dyDescent="0.3">
      <c r="A1648" s="5" t="s">
        <v>1120</v>
      </c>
    </row>
    <row r="1649" spans="1:1" x14ac:dyDescent="0.3">
      <c r="A1649" s="5" t="s">
        <v>1120</v>
      </c>
    </row>
    <row r="1650" spans="1:1" x14ac:dyDescent="0.3">
      <c r="A1650" s="5" t="s">
        <v>1120</v>
      </c>
    </row>
    <row r="1651" spans="1:1" x14ac:dyDescent="0.3">
      <c r="A1651" s="5" t="s">
        <v>1120</v>
      </c>
    </row>
    <row r="1652" spans="1:1" x14ac:dyDescent="0.3">
      <c r="A1652" s="5" t="s">
        <v>1120</v>
      </c>
    </row>
    <row r="1653" spans="1:1" x14ac:dyDescent="0.3">
      <c r="A1653" s="5" t="s">
        <v>1120</v>
      </c>
    </row>
    <row r="1654" spans="1:1" x14ac:dyDescent="0.3">
      <c r="A1654" s="5" t="s">
        <v>1120</v>
      </c>
    </row>
    <row r="1655" spans="1:1" x14ac:dyDescent="0.3">
      <c r="A1655" s="5" t="s">
        <v>1120</v>
      </c>
    </row>
    <row r="1656" spans="1:1" x14ac:dyDescent="0.3">
      <c r="A1656" s="5" t="s">
        <v>1120</v>
      </c>
    </row>
    <row r="1657" spans="1:1" x14ac:dyDescent="0.3">
      <c r="A1657" s="5" t="s">
        <v>1120</v>
      </c>
    </row>
    <row r="1658" spans="1:1" x14ac:dyDescent="0.3">
      <c r="A1658" s="5" t="s">
        <v>1120</v>
      </c>
    </row>
    <row r="1659" spans="1:1" x14ac:dyDescent="0.3">
      <c r="A1659" s="5" t="s">
        <v>1120</v>
      </c>
    </row>
    <row r="1660" spans="1:1" x14ac:dyDescent="0.3">
      <c r="A1660" s="5" t="s">
        <v>1120</v>
      </c>
    </row>
    <row r="1661" spans="1:1" x14ac:dyDescent="0.3">
      <c r="A1661" s="5" t="s">
        <v>1120</v>
      </c>
    </row>
    <row r="1662" spans="1:1" x14ac:dyDescent="0.3">
      <c r="A1662" s="5" t="s">
        <v>1120</v>
      </c>
    </row>
    <row r="1663" spans="1:1" x14ac:dyDescent="0.3">
      <c r="A1663" s="5" t="s">
        <v>1120</v>
      </c>
    </row>
    <row r="1664" spans="1:1" x14ac:dyDescent="0.3">
      <c r="A1664" s="5" t="s">
        <v>1120</v>
      </c>
    </row>
    <row r="1665" spans="1:1" x14ac:dyDescent="0.3">
      <c r="A1665" s="5" t="s">
        <v>1120</v>
      </c>
    </row>
    <row r="1666" spans="1:1" x14ac:dyDescent="0.3">
      <c r="A1666" s="5" t="s">
        <v>1120</v>
      </c>
    </row>
    <row r="1667" spans="1:1" x14ac:dyDescent="0.3">
      <c r="A1667" s="5" t="s">
        <v>1120</v>
      </c>
    </row>
    <row r="1668" spans="1:1" x14ac:dyDescent="0.3">
      <c r="A1668" s="5" t="s">
        <v>1120</v>
      </c>
    </row>
    <row r="1669" spans="1:1" x14ac:dyDescent="0.3">
      <c r="A1669" s="5" t="s">
        <v>1120</v>
      </c>
    </row>
    <row r="1670" spans="1:1" x14ac:dyDescent="0.3">
      <c r="A1670" s="5" t="s">
        <v>1120</v>
      </c>
    </row>
    <row r="1671" spans="1:1" x14ac:dyDescent="0.3">
      <c r="A1671" s="5" t="s">
        <v>1120</v>
      </c>
    </row>
    <row r="1672" spans="1:1" x14ac:dyDescent="0.3">
      <c r="A1672" s="5" t="s">
        <v>1120</v>
      </c>
    </row>
    <row r="1673" spans="1:1" x14ac:dyDescent="0.3">
      <c r="A1673" s="5" t="s">
        <v>1120</v>
      </c>
    </row>
    <row r="1674" spans="1:1" x14ac:dyDescent="0.3">
      <c r="A1674" s="5" t="s">
        <v>1120</v>
      </c>
    </row>
    <row r="1675" spans="1:1" x14ac:dyDescent="0.3">
      <c r="A1675" s="5" t="s">
        <v>1120</v>
      </c>
    </row>
    <row r="1676" spans="1:1" x14ac:dyDescent="0.3">
      <c r="A1676" s="5" t="s">
        <v>1120</v>
      </c>
    </row>
    <row r="1677" spans="1:1" x14ac:dyDescent="0.3">
      <c r="A1677" s="5" t="s">
        <v>1120</v>
      </c>
    </row>
    <row r="1678" spans="1:1" x14ac:dyDescent="0.3">
      <c r="A1678" s="5" t="s">
        <v>1120</v>
      </c>
    </row>
    <row r="1679" spans="1:1" x14ac:dyDescent="0.3">
      <c r="A1679" s="5" t="s">
        <v>1120</v>
      </c>
    </row>
    <row r="1680" spans="1:1" x14ac:dyDescent="0.3">
      <c r="A1680" s="5" t="s">
        <v>1120</v>
      </c>
    </row>
    <row r="1681" spans="1:1" x14ac:dyDescent="0.3">
      <c r="A1681" s="5" t="s">
        <v>1120</v>
      </c>
    </row>
    <row r="1682" spans="1:1" x14ac:dyDescent="0.3">
      <c r="A1682" s="5" t="s">
        <v>1120</v>
      </c>
    </row>
    <row r="1683" spans="1:1" x14ac:dyDescent="0.3">
      <c r="A1683" s="5" t="s">
        <v>1120</v>
      </c>
    </row>
    <row r="1684" spans="1:1" x14ac:dyDescent="0.3">
      <c r="A1684" s="5" t="s">
        <v>1120</v>
      </c>
    </row>
    <row r="1685" spans="1:1" x14ac:dyDescent="0.3">
      <c r="A1685" s="5" t="s">
        <v>1120</v>
      </c>
    </row>
    <row r="1686" spans="1:1" x14ac:dyDescent="0.3">
      <c r="A1686" s="5" t="s">
        <v>1120</v>
      </c>
    </row>
    <row r="1687" spans="1:1" x14ac:dyDescent="0.3">
      <c r="A1687" s="5" t="s">
        <v>1120</v>
      </c>
    </row>
    <row r="1688" spans="1:1" x14ac:dyDescent="0.3">
      <c r="A1688" s="5" t="s">
        <v>1120</v>
      </c>
    </row>
    <row r="1689" spans="1:1" x14ac:dyDescent="0.3">
      <c r="A1689" s="5" t="s">
        <v>1120</v>
      </c>
    </row>
    <row r="1690" spans="1:1" x14ac:dyDescent="0.3">
      <c r="A1690" s="5" t="s">
        <v>1120</v>
      </c>
    </row>
    <row r="1691" spans="1:1" x14ac:dyDescent="0.3">
      <c r="A1691" s="5" t="s">
        <v>1120</v>
      </c>
    </row>
    <row r="1692" spans="1:1" x14ac:dyDescent="0.3">
      <c r="A1692" s="5" t="s">
        <v>1120</v>
      </c>
    </row>
    <row r="1693" spans="1:1" x14ac:dyDescent="0.3">
      <c r="A1693" s="5" t="s">
        <v>1120</v>
      </c>
    </row>
    <row r="1694" spans="1:1" x14ac:dyDescent="0.3">
      <c r="A1694" s="5" t="s">
        <v>1120</v>
      </c>
    </row>
    <row r="1695" spans="1:1" x14ac:dyDescent="0.3">
      <c r="A1695" s="5" t="s">
        <v>1120</v>
      </c>
    </row>
    <row r="1696" spans="1:1" x14ac:dyDescent="0.3">
      <c r="A1696" s="5" t="s">
        <v>1120</v>
      </c>
    </row>
    <row r="1697" spans="1:1" x14ac:dyDescent="0.3">
      <c r="A1697" s="5" t="s">
        <v>1120</v>
      </c>
    </row>
    <row r="1698" spans="1:1" x14ac:dyDescent="0.3">
      <c r="A1698" s="5" t="s">
        <v>1120</v>
      </c>
    </row>
    <row r="1699" spans="1:1" x14ac:dyDescent="0.3">
      <c r="A1699" s="5" t="s">
        <v>1120</v>
      </c>
    </row>
    <row r="1700" spans="1:1" x14ac:dyDescent="0.3">
      <c r="A1700" s="5" t="s">
        <v>1120</v>
      </c>
    </row>
    <row r="1701" spans="1:1" x14ac:dyDescent="0.3">
      <c r="A1701" s="5" t="s">
        <v>1120</v>
      </c>
    </row>
    <row r="1702" spans="1:1" x14ac:dyDescent="0.3">
      <c r="A1702" s="5" t="s">
        <v>1120</v>
      </c>
    </row>
    <row r="1703" spans="1:1" x14ac:dyDescent="0.3">
      <c r="A1703" s="5" t="s">
        <v>1120</v>
      </c>
    </row>
    <row r="1704" spans="1:1" x14ac:dyDescent="0.3">
      <c r="A1704" s="5" t="s">
        <v>1120</v>
      </c>
    </row>
    <row r="1705" spans="1:1" x14ac:dyDescent="0.3">
      <c r="A1705" s="5" t="s">
        <v>1120</v>
      </c>
    </row>
    <row r="1706" spans="1:1" x14ac:dyDescent="0.3">
      <c r="A1706" s="5" t="s">
        <v>1120</v>
      </c>
    </row>
    <row r="1707" spans="1:1" x14ac:dyDescent="0.3">
      <c r="A1707" s="5" t="s">
        <v>1120</v>
      </c>
    </row>
    <row r="1708" spans="1:1" x14ac:dyDescent="0.3">
      <c r="A1708" s="5" t="s">
        <v>1120</v>
      </c>
    </row>
    <row r="1709" spans="1:1" x14ac:dyDescent="0.3">
      <c r="A1709" s="5" t="s">
        <v>1120</v>
      </c>
    </row>
    <row r="1710" spans="1:1" x14ac:dyDescent="0.3">
      <c r="A1710" s="5" t="s">
        <v>1120</v>
      </c>
    </row>
    <row r="1711" spans="1:1" x14ac:dyDescent="0.3">
      <c r="A1711" s="5" t="s">
        <v>1120</v>
      </c>
    </row>
    <row r="1712" spans="1:1" x14ac:dyDescent="0.3">
      <c r="A1712" s="5" t="s">
        <v>1120</v>
      </c>
    </row>
    <row r="1713" spans="1:1" x14ac:dyDescent="0.3">
      <c r="A1713" s="5" t="s">
        <v>1120</v>
      </c>
    </row>
    <row r="1714" spans="1:1" x14ac:dyDescent="0.3">
      <c r="A1714" s="5" t="s">
        <v>1120</v>
      </c>
    </row>
    <row r="1715" spans="1:1" x14ac:dyDescent="0.3">
      <c r="A1715" s="5" t="s">
        <v>1120</v>
      </c>
    </row>
    <row r="1716" spans="1:1" x14ac:dyDescent="0.3">
      <c r="A1716" s="5" t="s">
        <v>1120</v>
      </c>
    </row>
    <row r="1717" spans="1:1" x14ac:dyDescent="0.3">
      <c r="A1717" s="5" t="s">
        <v>1120</v>
      </c>
    </row>
    <row r="1718" spans="1:1" x14ac:dyDescent="0.3">
      <c r="A1718" s="5" t="s">
        <v>1120</v>
      </c>
    </row>
    <row r="1719" spans="1:1" x14ac:dyDescent="0.3">
      <c r="A1719" s="5" t="s">
        <v>1120</v>
      </c>
    </row>
    <row r="1720" spans="1:1" x14ac:dyDescent="0.3">
      <c r="A1720" s="5" t="s">
        <v>1120</v>
      </c>
    </row>
    <row r="1721" spans="1:1" x14ac:dyDescent="0.3">
      <c r="A1721" s="5" t="s">
        <v>1120</v>
      </c>
    </row>
    <row r="1722" spans="1:1" x14ac:dyDescent="0.3">
      <c r="A1722" s="5" t="s">
        <v>1120</v>
      </c>
    </row>
    <row r="1723" spans="1:1" x14ac:dyDescent="0.3">
      <c r="A1723" s="5" t="s">
        <v>1120</v>
      </c>
    </row>
    <row r="1724" spans="1:1" x14ac:dyDescent="0.3">
      <c r="A1724" s="5" t="s">
        <v>1120</v>
      </c>
    </row>
    <row r="1725" spans="1:1" x14ac:dyDescent="0.3">
      <c r="A1725" s="5" t="s">
        <v>1120</v>
      </c>
    </row>
    <row r="1726" spans="1:1" x14ac:dyDescent="0.3">
      <c r="A1726" s="5" t="s">
        <v>1120</v>
      </c>
    </row>
    <row r="1727" spans="1:1" x14ac:dyDescent="0.3">
      <c r="A1727" s="5" t="s">
        <v>1120</v>
      </c>
    </row>
    <row r="1728" spans="1:1" x14ac:dyDescent="0.3">
      <c r="A1728" s="5" t="s">
        <v>1120</v>
      </c>
    </row>
    <row r="1729" spans="1:1" x14ac:dyDescent="0.3">
      <c r="A1729" s="5" t="s">
        <v>1120</v>
      </c>
    </row>
    <row r="1730" spans="1:1" x14ac:dyDescent="0.3">
      <c r="A1730" s="5" t="s">
        <v>1120</v>
      </c>
    </row>
    <row r="1731" spans="1:1" x14ac:dyDescent="0.3">
      <c r="A1731" s="5" t="s">
        <v>1120</v>
      </c>
    </row>
    <row r="1732" spans="1:1" x14ac:dyDescent="0.3">
      <c r="A1732" s="5" t="s">
        <v>1120</v>
      </c>
    </row>
    <row r="1733" spans="1:1" x14ac:dyDescent="0.3">
      <c r="A1733" s="5" t="s">
        <v>1120</v>
      </c>
    </row>
    <row r="1734" spans="1:1" x14ac:dyDescent="0.3">
      <c r="A1734" s="5" t="s">
        <v>1120</v>
      </c>
    </row>
    <row r="1735" spans="1:1" x14ac:dyDescent="0.3">
      <c r="A1735" s="5" t="s">
        <v>1120</v>
      </c>
    </row>
    <row r="1736" spans="1:1" x14ac:dyDescent="0.3">
      <c r="A1736" s="5" t="s">
        <v>1120</v>
      </c>
    </row>
    <row r="1737" spans="1:1" x14ac:dyDescent="0.3">
      <c r="A1737" s="5" t="s">
        <v>1120</v>
      </c>
    </row>
    <row r="1738" spans="1:1" x14ac:dyDescent="0.3">
      <c r="A1738" s="5" t="s">
        <v>1120</v>
      </c>
    </row>
    <row r="1739" spans="1:1" x14ac:dyDescent="0.3">
      <c r="A1739" s="5" t="s">
        <v>1120</v>
      </c>
    </row>
    <row r="1740" spans="1:1" x14ac:dyDescent="0.3">
      <c r="A1740" s="5" t="s">
        <v>1120</v>
      </c>
    </row>
    <row r="1741" spans="1:1" x14ac:dyDescent="0.3">
      <c r="A1741" s="5" t="s">
        <v>1120</v>
      </c>
    </row>
    <row r="1742" spans="1:1" x14ac:dyDescent="0.3">
      <c r="A1742" s="5" t="s">
        <v>1120</v>
      </c>
    </row>
    <row r="1743" spans="1:1" x14ac:dyDescent="0.3">
      <c r="A1743" s="5" t="s">
        <v>1120</v>
      </c>
    </row>
    <row r="1744" spans="1:1" x14ac:dyDescent="0.3">
      <c r="A1744" s="5" t="s">
        <v>1120</v>
      </c>
    </row>
    <row r="1745" spans="1:1" x14ac:dyDescent="0.3">
      <c r="A1745" s="5" t="s">
        <v>1120</v>
      </c>
    </row>
    <row r="1746" spans="1:1" x14ac:dyDescent="0.3">
      <c r="A1746" s="5" t="s">
        <v>1120</v>
      </c>
    </row>
    <row r="1747" spans="1:1" x14ac:dyDescent="0.3">
      <c r="A1747" s="5" t="s">
        <v>1120</v>
      </c>
    </row>
    <row r="1748" spans="1:1" x14ac:dyDescent="0.3">
      <c r="A1748" s="5" t="s">
        <v>1120</v>
      </c>
    </row>
    <row r="1749" spans="1:1" x14ac:dyDescent="0.3">
      <c r="A1749" s="5" t="s">
        <v>1120</v>
      </c>
    </row>
    <row r="1750" spans="1:1" x14ac:dyDescent="0.3">
      <c r="A1750" s="5" t="s">
        <v>1120</v>
      </c>
    </row>
    <row r="1751" spans="1:1" x14ac:dyDescent="0.3">
      <c r="A1751" s="5" t="s">
        <v>1120</v>
      </c>
    </row>
    <row r="1752" spans="1:1" x14ac:dyDescent="0.3">
      <c r="A1752" s="5" t="s">
        <v>1120</v>
      </c>
    </row>
    <row r="1753" spans="1:1" x14ac:dyDescent="0.3">
      <c r="A1753" s="5" t="s">
        <v>1120</v>
      </c>
    </row>
    <row r="1754" spans="1:1" x14ac:dyDescent="0.3">
      <c r="A1754" s="5" t="s">
        <v>1120</v>
      </c>
    </row>
    <row r="1755" spans="1:1" x14ac:dyDescent="0.3">
      <c r="A1755" s="5" t="s">
        <v>1120</v>
      </c>
    </row>
    <row r="1756" spans="1:1" x14ac:dyDescent="0.3">
      <c r="A1756" s="5" t="s">
        <v>1120</v>
      </c>
    </row>
    <row r="1757" spans="1:1" x14ac:dyDescent="0.3">
      <c r="A1757" s="5" t="s">
        <v>1120</v>
      </c>
    </row>
    <row r="1758" spans="1:1" x14ac:dyDescent="0.3">
      <c r="A1758" s="5" t="s">
        <v>1120</v>
      </c>
    </row>
    <row r="1759" spans="1:1" x14ac:dyDescent="0.3">
      <c r="A1759" s="5" t="s">
        <v>1120</v>
      </c>
    </row>
    <row r="1760" spans="1:1" x14ac:dyDescent="0.3">
      <c r="A1760" s="5" t="s">
        <v>1120</v>
      </c>
    </row>
    <row r="1761" spans="1:1" x14ac:dyDescent="0.3">
      <c r="A1761" s="5" t="s">
        <v>1120</v>
      </c>
    </row>
    <row r="1762" spans="1:1" x14ac:dyDescent="0.3">
      <c r="A1762" s="5" t="s">
        <v>1120</v>
      </c>
    </row>
    <row r="1763" spans="1:1" x14ac:dyDescent="0.3">
      <c r="A1763" s="5" t="s">
        <v>1120</v>
      </c>
    </row>
    <row r="1764" spans="1:1" x14ac:dyDescent="0.3">
      <c r="A1764" s="5" t="s">
        <v>1120</v>
      </c>
    </row>
    <row r="1765" spans="1:1" x14ac:dyDescent="0.3">
      <c r="A1765" s="5" t="s">
        <v>1120</v>
      </c>
    </row>
    <row r="1766" spans="1:1" x14ac:dyDescent="0.3">
      <c r="A1766" s="5" t="s">
        <v>1120</v>
      </c>
    </row>
    <row r="1767" spans="1:1" x14ac:dyDescent="0.3">
      <c r="A1767" s="5" t="s">
        <v>1120</v>
      </c>
    </row>
    <row r="1768" spans="1:1" x14ac:dyDescent="0.3">
      <c r="A1768" s="5" t="s">
        <v>1120</v>
      </c>
    </row>
    <row r="1769" spans="1:1" x14ac:dyDescent="0.3">
      <c r="A1769" s="5" t="s">
        <v>1120</v>
      </c>
    </row>
    <row r="1770" spans="1:1" x14ac:dyDescent="0.3">
      <c r="A1770" s="5" t="s">
        <v>1120</v>
      </c>
    </row>
    <row r="1771" spans="1:1" x14ac:dyDescent="0.3">
      <c r="A1771" s="5" t="s">
        <v>1120</v>
      </c>
    </row>
    <row r="1772" spans="1:1" x14ac:dyDescent="0.3">
      <c r="A1772" s="5" t="s">
        <v>1120</v>
      </c>
    </row>
    <row r="1773" spans="1:1" x14ac:dyDescent="0.3">
      <c r="A1773" s="5" t="s">
        <v>1120</v>
      </c>
    </row>
    <row r="1774" spans="1:1" x14ac:dyDescent="0.3">
      <c r="A1774" s="5" t="s">
        <v>1120</v>
      </c>
    </row>
    <row r="1775" spans="1:1" x14ac:dyDescent="0.3">
      <c r="A1775" s="5" t="s">
        <v>1120</v>
      </c>
    </row>
    <row r="1776" spans="1:1" x14ac:dyDescent="0.3">
      <c r="A1776" s="5" t="s">
        <v>1120</v>
      </c>
    </row>
    <row r="1777" spans="1:1" x14ac:dyDescent="0.3">
      <c r="A1777" s="5" t="s">
        <v>1120</v>
      </c>
    </row>
    <row r="1778" spans="1:1" x14ac:dyDescent="0.3">
      <c r="A1778" s="5" t="s">
        <v>1120</v>
      </c>
    </row>
    <row r="1779" spans="1:1" x14ac:dyDescent="0.3">
      <c r="A1779" s="5" t="s">
        <v>1120</v>
      </c>
    </row>
    <row r="1780" spans="1:1" x14ac:dyDescent="0.3">
      <c r="A1780" s="5" t="s">
        <v>1120</v>
      </c>
    </row>
    <row r="1781" spans="1:1" x14ac:dyDescent="0.3">
      <c r="A1781" s="5" t="s">
        <v>1120</v>
      </c>
    </row>
    <row r="1782" spans="1:1" x14ac:dyDescent="0.3">
      <c r="A1782" s="5" t="s">
        <v>1120</v>
      </c>
    </row>
    <row r="1783" spans="1:1" x14ac:dyDescent="0.3">
      <c r="A1783" s="5" t="s">
        <v>1120</v>
      </c>
    </row>
    <row r="1784" spans="1:1" x14ac:dyDescent="0.3">
      <c r="A1784" s="5" t="s">
        <v>1120</v>
      </c>
    </row>
    <row r="1785" spans="1:1" x14ac:dyDescent="0.3">
      <c r="A1785" s="5" t="s">
        <v>1120</v>
      </c>
    </row>
    <row r="1786" spans="1:1" x14ac:dyDescent="0.3">
      <c r="A1786" s="5" t="s">
        <v>1120</v>
      </c>
    </row>
    <row r="1787" spans="1:1" x14ac:dyDescent="0.3">
      <c r="A1787" s="5" t="s">
        <v>1120</v>
      </c>
    </row>
    <row r="1788" spans="1:1" x14ac:dyDescent="0.3">
      <c r="A1788" s="5" t="s">
        <v>1120</v>
      </c>
    </row>
    <row r="1789" spans="1:1" x14ac:dyDescent="0.3">
      <c r="A1789" s="5" t="s">
        <v>1120</v>
      </c>
    </row>
    <row r="1790" spans="1:1" x14ac:dyDescent="0.3">
      <c r="A1790" s="5" t="s">
        <v>1120</v>
      </c>
    </row>
    <row r="1791" spans="1:1" x14ac:dyDescent="0.3">
      <c r="A1791" s="5" t="s">
        <v>1120</v>
      </c>
    </row>
    <row r="1792" spans="1:1" x14ac:dyDescent="0.3">
      <c r="A1792" s="5" t="s">
        <v>1120</v>
      </c>
    </row>
    <row r="1793" spans="1:1" x14ac:dyDescent="0.3">
      <c r="A1793" s="5" t="s">
        <v>1120</v>
      </c>
    </row>
    <row r="1794" spans="1:1" x14ac:dyDescent="0.3">
      <c r="A1794" s="5" t="s">
        <v>1120</v>
      </c>
    </row>
    <row r="1795" spans="1:1" x14ac:dyDescent="0.3">
      <c r="A1795" s="5" t="s">
        <v>1120</v>
      </c>
    </row>
    <row r="1796" spans="1:1" x14ac:dyDescent="0.3">
      <c r="A1796" s="5" t="s">
        <v>1120</v>
      </c>
    </row>
    <row r="1797" spans="1:1" x14ac:dyDescent="0.3">
      <c r="A1797" s="5" t="s">
        <v>1120</v>
      </c>
    </row>
    <row r="1798" spans="1:1" x14ac:dyDescent="0.3">
      <c r="A1798" s="5" t="s">
        <v>1120</v>
      </c>
    </row>
    <row r="1799" spans="1:1" x14ac:dyDescent="0.3">
      <c r="A1799" s="5" t="s">
        <v>1120</v>
      </c>
    </row>
    <row r="1800" spans="1:1" x14ac:dyDescent="0.3">
      <c r="A1800" s="5" t="s">
        <v>1120</v>
      </c>
    </row>
    <row r="1801" spans="1:1" x14ac:dyDescent="0.3">
      <c r="A1801" s="5" t="s">
        <v>1120</v>
      </c>
    </row>
    <row r="1802" spans="1:1" x14ac:dyDescent="0.3">
      <c r="A1802" s="5" t="s">
        <v>1120</v>
      </c>
    </row>
    <row r="1803" spans="1:1" x14ac:dyDescent="0.3">
      <c r="A1803" s="5" t="s">
        <v>1120</v>
      </c>
    </row>
    <row r="1804" spans="1:1" x14ac:dyDescent="0.3">
      <c r="A1804" s="5" t="s">
        <v>1120</v>
      </c>
    </row>
    <row r="1805" spans="1:1" x14ac:dyDescent="0.3">
      <c r="A1805" s="5" t="s">
        <v>1120</v>
      </c>
    </row>
    <row r="1806" spans="1:1" x14ac:dyDescent="0.3">
      <c r="A1806" s="5" t="s">
        <v>1120</v>
      </c>
    </row>
    <row r="1807" spans="1:1" x14ac:dyDescent="0.3">
      <c r="A1807" s="5" t="s">
        <v>1120</v>
      </c>
    </row>
    <row r="1808" spans="1:1" x14ac:dyDescent="0.3">
      <c r="A1808" s="5" t="s">
        <v>1120</v>
      </c>
    </row>
    <row r="1809" spans="1:1" x14ac:dyDescent="0.3">
      <c r="A1809" s="5" t="s">
        <v>1120</v>
      </c>
    </row>
    <row r="1810" spans="1:1" x14ac:dyDescent="0.3">
      <c r="A1810" s="5" t="s">
        <v>1120</v>
      </c>
    </row>
    <row r="1811" spans="1:1" x14ac:dyDescent="0.3">
      <c r="A1811" s="5" t="s">
        <v>1120</v>
      </c>
    </row>
    <row r="1812" spans="1:1" x14ac:dyDescent="0.3">
      <c r="A1812" s="5" t="s">
        <v>1120</v>
      </c>
    </row>
    <row r="1813" spans="1:1" x14ac:dyDescent="0.3">
      <c r="A1813" s="5" t="s">
        <v>1120</v>
      </c>
    </row>
    <row r="1814" spans="1:1" x14ac:dyDescent="0.3">
      <c r="A1814" s="5" t="s">
        <v>1120</v>
      </c>
    </row>
    <row r="1815" spans="1:1" x14ac:dyDescent="0.3">
      <c r="A1815" s="5" t="s">
        <v>1120</v>
      </c>
    </row>
    <row r="1816" spans="1:1" x14ac:dyDescent="0.3">
      <c r="A1816" s="5" t="s">
        <v>1120</v>
      </c>
    </row>
    <row r="1817" spans="1:1" x14ac:dyDescent="0.3">
      <c r="A1817" s="5" t="s">
        <v>1120</v>
      </c>
    </row>
    <row r="1818" spans="1:1" x14ac:dyDescent="0.3">
      <c r="A1818" s="5" t="s">
        <v>1120</v>
      </c>
    </row>
    <row r="1819" spans="1:1" x14ac:dyDescent="0.3">
      <c r="A1819" s="5" t="s">
        <v>1120</v>
      </c>
    </row>
    <row r="1820" spans="1:1" x14ac:dyDescent="0.3">
      <c r="A1820" s="5" t="s">
        <v>1120</v>
      </c>
    </row>
    <row r="1821" spans="1:1" x14ac:dyDescent="0.3">
      <c r="A1821" s="5" t="s">
        <v>1120</v>
      </c>
    </row>
    <row r="1822" spans="1:1" x14ac:dyDescent="0.3">
      <c r="A1822" s="5" t="s">
        <v>1120</v>
      </c>
    </row>
    <row r="1823" spans="1:1" x14ac:dyDescent="0.3">
      <c r="A1823" s="5" t="s">
        <v>1120</v>
      </c>
    </row>
    <row r="1824" spans="1:1" x14ac:dyDescent="0.3">
      <c r="A1824" s="5" t="s">
        <v>1120</v>
      </c>
    </row>
    <row r="1825" spans="1:1" x14ac:dyDescent="0.3">
      <c r="A1825" s="5" t="s">
        <v>1120</v>
      </c>
    </row>
    <row r="1826" spans="1:1" x14ac:dyDescent="0.3">
      <c r="A1826" s="5" t="s">
        <v>1120</v>
      </c>
    </row>
    <row r="1827" spans="1:1" x14ac:dyDescent="0.3">
      <c r="A1827" s="5" t="s">
        <v>1120</v>
      </c>
    </row>
    <row r="1828" spans="1:1" x14ac:dyDescent="0.3">
      <c r="A1828" s="5" t="s">
        <v>1120</v>
      </c>
    </row>
    <row r="1829" spans="1:1" x14ac:dyDescent="0.3">
      <c r="A1829" s="5" t="s">
        <v>1120</v>
      </c>
    </row>
    <row r="1830" spans="1:1" x14ac:dyDescent="0.3">
      <c r="A1830" s="5" t="s">
        <v>1120</v>
      </c>
    </row>
    <row r="1831" spans="1:1" x14ac:dyDescent="0.3">
      <c r="A1831" s="5" t="s">
        <v>1120</v>
      </c>
    </row>
    <row r="1832" spans="1:1" x14ac:dyDescent="0.3">
      <c r="A1832" s="5" t="s">
        <v>1120</v>
      </c>
    </row>
    <row r="1833" spans="1:1" x14ac:dyDescent="0.3">
      <c r="A1833" s="5" t="s">
        <v>1120</v>
      </c>
    </row>
    <row r="1834" spans="1:1" x14ac:dyDescent="0.3">
      <c r="A1834" s="5" t="s">
        <v>1120</v>
      </c>
    </row>
    <row r="1835" spans="1:1" x14ac:dyDescent="0.3">
      <c r="A1835" s="5" t="s">
        <v>1120</v>
      </c>
    </row>
    <row r="1836" spans="1:1" x14ac:dyDescent="0.3">
      <c r="A1836" s="5" t="s">
        <v>1120</v>
      </c>
    </row>
    <row r="1837" spans="1:1" x14ac:dyDescent="0.3">
      <c r="A1837" s="5" t="s">
        <v>1120</v>
      </c>
    </row>
    <row r="1838" spans="1:1" x14ac:dyDescent="0.3">
      <c r="A1838" s="5" t="s">
        <v>1120</v>
      </c>
    </row>
    <row r="1839" spans="1:1" x14ac:dyDescent="0.3">
      <c r="A1839" s="5" t="s">
        <v>1120</v>
      </c>
    </row>
    <row r="1840" spans="1:1" x14ac:dyDescent="0.3">
      <c r="A1840" s="5" t="s">
        <v>1120</v>
      </c>
    </row>
    <row r="1841" spans="1:1" x14ac:dyDescent="0.3">
      <c r="A1841" s="5" t="s">
        <v>1120</v>
      </c>
    </row>
    <row r="1842" spans="1:1" x14ac:dyDescent="0.3">
      <c r="A1842" s="5" t="s">
        <v>1120</v>
      </c>
    </row>
    <row r="1843" spans="1:1" x14ac:dyDescent="0.3">
      <c r="A1843" s="5" t="s">
        <v>1120</v>
      </c>
    </row>
    <row r="1844" spans="1:1" x14ac:dyDescent="0.3">
      <c r="A1844" s="5" t="s">
        <v>1120</v>
      </c>
    </row>
    <row r="1845" spans="1:1" x14ac:dyDescent="0.3">
      <c r="A1845" s="5" t="s">
        <v>1120</v>
      </c>
    </row>
    <row r="1846" spans="1:1" x14ac:dyDescent="0.3">
      <c r="A1846" s="5" t="s">
        <v>1120</v>
      </c>
    </row>
    <row r="1847" spans="1:1" x14ac:dyDescent="0.3">
      <c r="A1847" s="5" t="s">
        <v>1120</v>
      </c>
    </row>
    <row r="1848" spans="1:1" x14ac:dyDescent="0.3">
      <c r="A1848" s="5" t="s">
        <v>1120</v>
      </c>
    </row>
    <row r="1849" spans="1:1" x14ac:dyDescent="0.3">
      <c r="A1849" s="5" t="s">
        <v>1120</v>
      </c>
    </row>
    <row r="1850" spans="1:1" x14ac:dyDescent="0.3">
      <c r="A1850" s="5" t="s">
        <v>1120</v>
      </c>
    </row>
    <row r="1851" spans="1:1" x14ac:dyDescent="0.3">
      <c r="A1851" s="5" t="s">
        <v>1120</v>
      </c>
    </row>
    <row r="1852" spans="1:1" x14ac:dyDescent="0.3">
      <c r="A1852" s="5" t="s">
        <v>1120</v>
      </c>
    </row>
    <row r="1853" spans="1:1" x14ac:dyDescent="0.3">
      <c r="A1853" s="5" t="s">
        <v>1120</v>
      </c>
    </row>
    <row r="1854" spans="1:1" x14ac:dyDescent="0.3">
      <c r="A1854" s="5" t="s">
        <v>1120</v>
      </c>
    </row>
    <row r="1855" spans="1:1" x14ac:dyDescent="0.3">
      <c r="A1855" s="5" t="s">
        <v>1120</v>
      </c>
    </row>
    <row r="1856" spans="1:1" x14ac:dyDescent="0.3">
      <c r="A1856" s="5" t="s">
        <v>1120</v>
      </c>
    </row>
    <row r="1857" spans="1:1" x14ac:dyDescent="0.3">
      <c r="A1857" s="5" t="s">
        <v>1120</v>
      </c>
    </row>
    <row r="1858" spans="1:1" x14ac:dyDescent="0.3">
      <c r="A1858" s="5" t="s">
        <v>1120</v>
      </c>
    </row>
    <row r="1859" spans="1:1" x14ac:dyDescent="0.3">
      <c r="A1859" s="5" t="s">
        <v>1120</v>
      </c>
    </row>
    <row r="1860" spans="1:1" x14ac:dyDescent="0.3">
      <c r="A1860" s="5" t="s">
        <v>1120</v>
      </c>
    </row>
    <row r="1861" spans="1:1" x14ac:dyDescent="0.3">
      <c r="A1861" s="5" t="s">
        <v>1120</v>
      </c>
    </row>
    <row r="1862" spans="1:1" x14ac:dyDescent="0.3">
      <c r="A1862" s="5" t="s">
        <v>1120</v>
      </c>
    </row>
    <row r="1863" spans="1:1" x14ac:dyDescent="0.3">
      <c r="A1863" s="5" t="s">
        <v>1120</v>
      </c>
    </row>
    <row r="1864" spans="1:1" x14ac:dyDescent="0.3">
      <c r="A1864" s="5" t="s">
        <v>1120</v>
      </c>
    </row>
    <row r="1865" spans="1:1" x14ac:dyDescent="0.3">
      <c r="A1865" s="5" t="s">
        <v>1120</v>
      </c>
    </row>
    <row r="1866" spans="1:1" x14ac:dyDescent="0.3">
      <c r="A1866" s="5" t="s">
        <v>1120</v>
      </c>
    </row>
    <row r="1867" spans="1:1" x14ac:dyDescent="0.3">
      <c r="A1867" s="5" t="s">
        <v>1120</v>
      </c>
    </row>
    <row r="1868" spans="1:1" x14ac:dyDescent="0.3">
      <c r="A1868" s="5" t="s">
        <v>1120</v>
      </c>
    </row>
    <row r="1869" spans="1:1" x14ac:dyDescent="0.3">
      <c r="A1869" s="5" t="s">
        <v>1120</v>
      </c>
    </row>
    <row r="1870" spans="1:1" x14ac:dyDescent="0.3">
      <c r="A1870" s="5" t="s">
        <v>1120</v>
      </c>
    </row>
    <row r="1871" spans="1:1" x14ac:dyDescent="0.3">
      <c r="A1871" s="5" t="s">
        <v>1120</v>
      </c>
    </row>
    <row r="1872" spans="1:1" x14ac:dyDescent="0.3">
      <c r="A1872" s="5" t="s">
        <v>1120</v>
      </c>
    </row>
    <row r="1873" spans="1:1" x14ac:dyDescent="0.3">
      <c r="A1873" s="5" t="s">
        <v>1120</v>
      </c>
    </row>
    <row r="1874" spans="1:1" x14ac:dyDescent="0.3">
      <c r="A1874" s="5" t="s">
        <v>1120</v>
      </c>
    </row>
    <row r="1875" spans="1:1" x14ac:dyDescent="0.3">
      <c r="A1875" s="5" t="s">
        <v>1120</v>
      </c>
    </row>
    <row r="1876" spans="1:1" x14ac:dyDescent="0.3">
      <c r="A1876" s="5" t="s">
        <v>1120</v>
      </c>
    </row>
    <row r="1877" spans="1:1" x14ac:dyDescent="0.3">
      <c r="A1877" s="5" t="s">
        <v>1120</v>
      </c>
    </row>
    <row r="1878" spans="1:1" x14ac:dyDescent="0.3">
      <c r="A1878" s="5" t="s">
        <v>1120</v>
      </c>
    </row>
    <row r="1879" spans="1:1" x14ac:dyDescent="0.3">
      <c r="A1879" s="5" t="s">
        <v>1120</v>
      </c>
    </row>
    <row r="1880" spans="1:1" x14ac:dyDescent="0.3">
      <c r="A1880" s="5" t="s">
        <v>1120</v>
      </c>
    </row>
    <row r="1881" spans="1:1" x14ac:dyDescent="0.3">
      <c r="A1881" s="5" t="s">
        <v>1120</v>
      </c>
    </row>
    <row r="1882" spans="1:1" x14ac:dyDescent="0.3">
      <c r="A1882" s="5" t="s">
        <v>1120</v>
      </c>
    </row>
    <row r="1883" spans="1:1" x14ac:dyDescent="0.3">
      <c r="A1883" s="5" t="s">
        <v>1120</v>
      </c>
    </row>
    <row r="1884" spans="1:1" x14ac:dyDescent="0.3">
      <c r="A1884" s="5" t="s">
        <v>1120</v>
      </c>
    </row>
    <row r="1885" spans="1:1" x14ac:dyDescent="0.3">
      <c r="A1885" s="5" t="s">
        <v>1120</v>
      </c>
    </row>
    <row r="1886" spans="1:1" x14ac:dyDescent="0.3">
      <c r="A1886" s="5" t="s">
        <v>1120</v>
      </c>
    </row>
    <row r="1887" spans="1:1" x14ac:dyDescent="0.3">
      <c r="A1887" s="5" t="s">
        <v>1120</v>
      </c>
    </row>
    <row r="1888" spans="1:1" x14ac:dyDescent="0.3">
      <c r="A1888" s="5" t="s">
        <v>1120</v>
      </c>
    </row>
    <row r="1889" spans="1:1" x14ac:dyDescent="0.3">
      <c r="A1889" s="5" t="s">
        <v>1120</v>
      </c>
    </row>
    <row r="1890" spans="1:1" x14ac:dyDescent="0.3">
      <c r="A1890" s="5" t="s">
        <v>1120</v>
      </c>
    </row>
    <row r="1891" spans="1:1" x14ac:dyDescent="0.3">
      <c r="A1891" s="5" t="s">
        <v>1120</v>
      </c>
    </row>
    <row r="1892" spans="1:1" x14ac:dyDescent="0.3">
      <c r="A1892" s="5" t="s">
        <v>1120</v>
      </c>
    </row>
    <row r="1893" spans="1:1" x14ac:dyDescent="0.3">
      <c r="A1893" s="5" t="s">
        <v>1120</v>
      </c>
    </row>
    <row r="1894" spans="1:1" x14ac:dyDescent="0.3">
      <c r="A1894" s="5" t="s">
        <v>1120</v>
      </c>
    </row>
    <row r="1895" spans="1:1" x14ac:dyDescent="0.3">
      <c r="A1895" s="5" t="s">
        <v>1120</v>
      </c>
    </row>
    <row r="1896" spans="1:1" x14ac:dyDescent="0.3">
      <c r="A1896" s="5" t="s">
        <v>1120</v>
      </c>
    </row>
    <row r="1897" spans="1:1" x14ac:dyDescent="0.3">
      <c r="A1897" s="5" t="s">
        <v>1120</v>
      </c>
    </row>
    <row r="1898" spans="1:1" x14ac:dyDescent="0.3">
      <c r="A1898" s="5" t="s">
        <v>1120</v>
      </c>
    </row>
    <row r="1899" spans="1:1" x14ac:dyDescent="0.3">
      <c r="A1899" s="5" t="s">
        <v>1120</v>
      </c>
    </row>
    <row r="1900" spans="1:1" x14ac:dyDescent="0.3">
      <c r="A1900" s="5" t="s">
        <v>1120</v>
      </c>
    </row>
    <row r="1901" spans="1:1" x14ac:dyDescent="0.3">
      <c r="A1901" s="5" t="s">
        <v>1120</v>
      </c>
    </row>
    <row r="1902" spans="1:1" x14ac:dyDescent="0.3">
      <c r="A1902" s="5" t="s">
        <v>1120</v>
      </c>
    </row>
    <row r="1903" spans="1:1" x14ac:dyDescent="0.3">
      <c r="A1903" s="5" t="s">
        <v>1120</v>
      </c>
    </row>
    <row r="1904" spans="1:1" x14ac:dyDescent="0.3">
      <c r="A1904" s="5" t="s">
        <v>1120</v>
      </c>
    </row>
    <row r="1905" spans="1:1" x14ac:dyDescent="0.3">
      <c r="A1905" s="5" t="s">
        <v>1120</v>
      </c>
    </row>
    <row r="1906" spans="1:1" x14ac:dyDescent="0.3">
      <c r="A1906" s="5" t="s">
        <v>1120</v>
      </c>
    </row>
    <row r="1907" spans="1:1" x14ac:dyDescent="0.3">
      <c r="A1907" s="5" t="s">
        <v>1120</v>
      </c>
    </row>
    <row r="1908" spans="1:1" x14ac:dyDescent="0.3">
      <c r="A1908" s="5" t="s">
        <v>1120</v>
      </c>
    </row>
    <row r="1909" spans="1:1" x14ac:dyDescent="0.3">
      <c r="A1909" s="5" t="s">
        <v>1120</v>
      </c>
    </row>
    <row r="1910" spans="1:1" x14ac:dyDescent="0.3">
      <c r="A1910" s="5" t="s">
        <v>1120</v>
      </c>
    </row>
    <row r="1911" spans="1:1" x14ac:dyDescent="0.3">
      <c r="A1911" s="5" t="s">
        <v>1120</v>
      </c>
    </row>
    <row r="1912" spans="1:1" x14ac:dyDescent="0.3">
      <c r="A1912" s="5" t="s">
        <v>1120</v>
      </c>
    </row>
    <row r="1913" spans="1:1" x14ac:dyDescent="0.3">
      <c r="A1913" s="5" t="s">
        <v>1120</v>
      </c>
    </row>
    <row r="1914" spans="1:1" x14ac:dyDescent="0.3">
      <c r="A1914" s="5" t="s">
        <v>1120</v>
      </c>
    </row>
    <row r="1915" spans="1:1" x14ac:dyDescent="0.3">
      <c r="A1915" s="5" t="s">
        <v>1120</v>
      </c>
    </row>
    <row r="1916" spans="1:1" x14ac:dyDescent="0.3">
      <c r="A1916" s="5" t="s">
        <v>1120</v>
      </c>
    </row>
    <row r="1917" spans="1:1" x14ac:dyDescent="0.3">
      <c r="A1917" s="5" t="s">
        <v>1120</v>
      </c>
    </row>
    <row r="1918" spans="1:1" x14ac:dyDescent="0.3">
      <c r="A1918" s="5" t="s">
        <v>1120</v>
      </c>
    </row>
    <row r="1919" spans="1:1" x14ac:dyDescent="0.3">
      <c r="A1919" s="5" t="s">
        <v>1120</v>
      </c>
    </row>
    <row r="1920" spans="1:1" x14ac:dyDescent="0.3">
      <c r="A1920" s="5" t="s">
        <v>1120</v>
      </c>
    </row>
    <row r="1921" spans="1:1" x14ac:dyDescent="0.3">
      <c r="A1921" s="5" t="s">
        <v>1120</v>
      </c>
    </row>
    <row r="1922" spans="1:1" x14ac:dyDescent="0.3">
      <c r="A1922" s="5" t="s">
        <v>1120</v>
      </c>
    </row>
    <row r="1923" spans="1:1" x14ac:dyDescent="0.3">
      <c r="A1923" s="5" t="s">
        <v>1120</v>
      </c>
    </row>
    <row r="1924" spans="1:1" x14ac:dyDescent="0.3">
      <c r="A1924" s="5" t="s">
        <v>1120</v>
      </c>
    </row>
    <row r="1925" spans="1:1" x14ac:dyDescent="0.3">
      <c r="A1925" s="5" t="s">
        <v>1120</v>
      </c>
    </row>
    <row r="1926" spans="1:1" x14ac:dyDescent="0.3">
      <c r="A1926" s="5" t="s">
        <v>1120</v>
      </c>
    </row>
    <row r="1927" spans="1:1" x14ac:dyDescent="0.3">
      <c r="A1927" s="5" t="s">
        <v>1120</v>
      </c>
    </row>
    <row r="1928" spans="1:1" x14ac:dyDescent="0.3">
      <c r="A1928" s="5" t="s">
        <v>1120</v>
      </c>
    </row>
    <row r="1929" spans="1:1" x14ac:dyDescent="0.3">
      <c r="A1929" s="5" t="s">
        <v>1120</v>
      </c>
    </row>
    <row r="1930" spans="1:1" x14ac:dyDescent="0.3">
      <c r="A1930" s="5" t="s">
        <v>1120</v>
      </c>
    </row>
    <row r="1931" spans="1:1" x14ac:dyDescent="0.3">
      <c r="A1931" s="5" t="s">
        <v>1120</v>
      </c>
    </row>
    <row r="1932" spans="1:1" x14ac:dyDescent="0.3">
      <c r="A1932" s="5" t="s">
        <v>1120</v>
      </c>
    </row>
    <row r="1933" spans="1:1" x14ac:dyDescent="0.3">
      <c r="A1933" s="5" t="s">
        <v>1120</v>
      </c>
    </row>
    <row r="1934" spans="1:1" x14ac:dyDescent="0.3">
      <c r="A1934" s="5" t="s">
        <v>1120</v>
      </c>
    </row>
    <row r="1935" spans="1:1" x14ac:dyDescent="0.3">
      <c r="A1935" s="5" t="s">
        <v>1120</v>
      </c>
    </row>
    <row r="1936" spans="1:1" x14ac:dyDescent="0.3">
      <c r="A1936" s="5" t="s">
        <v>1120</v>
      </c>
    </row>
    <row r="1937" spans="1:1" x14ac:dyDescent="0.3">
      <c r="A1937" s="5" t="s">
        <v>1120</v>
      </c>
    </row>
    <row r="1938" spans="1:1" x14ac:dyDescent="0.3">
      <c r="A1938" s="5" t="s">
        <v>1120</v>
      </c>
    </row>
    <row r="1939" spans="1:1" x14ac:dyDescent="0.3">
      <c r="A1939" s="5" t="s">
        <v>1120</v>
      </c>
    </row>
    <row r="1940" spans="1:1" x14ac:dyDescent="0.3">
      <c r="A1940" s="5" t="s">
        <v>1120</v>
      </c>
    </row>
    <row r="1941" spans="1:1" x14ac:dyDescent="0.3">
      <c r="A1941" s="5" t="s">
        <v>1120</v>
      </c>
    </row>
    <row r="1942" spans="1:1" x14ac:dyDescent="0.3">
      <c r="A1942" s="5" t="s">
        <v>1120</v>
      </c>
    </row>
    <row r="1943" spans="1:1" x14ac:dyDescent="0.3">
      <c r="A1943" s="5" t="s">
        <v>1120</v>
      </c>
    </row>
    <row r="1944" spans="1:1" x14ac:dyDescent="0.3">
      <c r="A1944" s="5" t="s">
        <v>1120</v>
      </c>
    </row>
    <row r="1945" spans="1:1" x14ac:dyDescent="0.3">
      <c r="A1945" s="5" t="s">
        <v>1120</v>
      </c>
    </row>
    <row r="1946" spans="1:1" x14ac:dyDescent="0.3">
      <c r="A1946" s="5" t="s">
        <v>1120</v>
      </c>
    </row>
    <row r="1947" spans="1:1" x14ac:dyDescent="0.3">
      <c r="A1947" s="5" t="s">
        <v>1120</v>
      </c>
    </row>
    <row r="1948" spans="1:1" x14ac:dyDescent="0.3">
      <c r="A1948" s="5" t="s">
        <v>1120</v>
      </c>
    </row>
    <row r="1949" spans="1:1" x14ac:dyDescent="0.3">
      <c r="A1949" s="5" t="s">
        <v>1120</v>
      </c>
    </row>
    <row r="1950" spans="1:1" x14ac:dyDescent="0.3">
      <c r="A1950" s="5" t="s">
        <v>1120</v>
      </c>
    </row>
    <row r="1951" spans="1:1" x14ac:dyDescent="0.3">
      <c r="A1951" s="5" t="s">
        <v>1120</v>
      </c>
    </row>
    <row r="1952" spans="1:1" x14ac:dyDescent="0.3">
      <c r="A1952" s="5" t="s">
        <v>1120</v>
      </c>
    </row>
    <row r="1953" spans="1:1" x14ac:dyDescent="0.3">
      <c r="A1953" s="5" t="s">
        <v>1120</v>
      </c>
    </row>
    <row r="1954" spans="1:1" x14ac:dyDescent="0.3">
      <c r="A1954" s="5" t="s">
        <v>1120</v>
      </c>
    </row>
    <row r="1955" spans="1:1" x14ac:dyDescent="0.3">
      <c r="A1955" s="5" t="s">
        <v>1120</v>
      </c>
    </row>
    <row r="1956" spans="1:1" x14ac:dyDescent="0.3">
      <c r="A1956" s="5" t="s">
        <v>1120</v>
      </c>
    </row>
    <row r="1957" spans="1:1" x14ac:dyDescent="0.3">
      <c r="A1957" s="5" t="s">
        <v>1120</v>
      </c>
    </row>
    <row r="1958" spans="1:1" x14ac:dyDescent="0.3">
      <c r="A1958" s="5" t="s">
        <v>1120</v>
      </c>
    </row>
    <row r="1959" spans="1:1" x14ac:dyDescent="0.3">
      <c r="A1959" s="5" t="s">
        <v>1120</v>
      </c>
    </row>
    <row r="1960" spans="1:1" x14ac:dyDescent="0.3">
      <c r="A1960" s="5" t="s">
        <v>1120</v>
      </c>
    </row>
    <row r="1961" spans="1:1" x14ac:dyDescent="0.3">
      <c r="A1961" s="5" t="s">
        <v>1120</v>
      </c>
    </row>
    <row r="1962" spans="1:1" x14ac:dyDescent="0.3">
      <c r="A1962" s="5" t="s">
        <v>1120</v>
      </c>
    </row>
    <row r="1963" spans="1:1" x14ac:dyDescent="0.3">
      <c r="A1963" s="5" t="s">
        <v>1120</v>
      </c>
    </row>
    <row r="1964" spans="1:1" x14ac:dyDescent="0.3">
      <c r="A1964" s="5" t="s">
        <v>1120</v>
      </c>
    </row>
    <row r="1965" spans="1:1" x14ac:dyDescent="0.3">
      <c r="A1965" s="5" t="s">
        <v>1120</v>
      </c>
    </row>
    <row r="1966" spans="1:1" x14ac:dyDescent="0.3">
      <c r="A1966" s="5" t="s">
        <v>1120</v>
      </c>
    </row>
    <row r="1967" spans="1:1" x14ac:dyDescent="0.3">
      <c r="A1967" s="5" t="s">
        <v>1120</v>
      </c>
    </row>
    <row r="1968" spans="1:1" x14ac:dyDescent="0.3">
      <c r="A1968" s="5" t="s">
        <v>1120</v>
      </c>
    </row>
    <row r="1969" spans="1:1" x14ac:dyDescent="0.3">
      <c r="A1969" s="5" t="s">
        <v>1120</v>
      </c>
    </row>
    <row r="1970" spans="1:1" x14ac:dyDescent="0.3">
      <c r="A1970" s="5" t="s">
        <v>1120</v>
      </c>
    </row>
    <row r="1971" spans="1:1" x14ac:dyDescent="0.3">
      <c r="A1971" s="5" t="s">
        <v>1120</v>
      </c>
    </row>
    <row r="1972" spans="1:1" x14ac:dyDescent="0.3">
      <c r="A1972" s="5" t="s">
        <v>1120</v>
      </c>
    </row>
    <row r="1973" spans="1:1" x14ac:dyDescent="0.3">
      <c r="A1973" s="5" t="s">
        <v>1120</v>
      </c>
    </row>
    <row r="1974" spans="1:1" x14ac:dyDescent="0.3">
      <c r="A1974" s="5" t="s">
        <v>1120</v>
      </c>
    </row>
    <row r="1975" spans="1:1" x14ac:dyDescent="0.3">
      <c r="A1975" s="5" t="s">
        <v>1120</v>
      </c>
    </row>
    <row r="1976" spans="1:1" x14ac:dyDescent="0.3">
      <c r="A1976" s="5" t="s">
        <v>1120</v>
      </c>
    </row>
    <row r="1977" spans="1:1" x14ac:dyDescent="0.3">
      <c r="A1977" s="5" t="s">
        <v>1120</v>
      </c>
    </row>
    <row r="1978" spans="1:1" x14ac:dyDescent="0.3">
      <c r="A1978" s="5" t="s">
        <v>1120</v>
      </c>
    </row>
    <row r="1979" spans="1:1" x14ac:dyDescent="0.3">
      <c r="A1979" s="5" t="s">
        <v>1120</v>
      </c>
    </row>
    <row r="1980" spans="1:1" x14ac:dyDescent="0.3">
      <c r="A1980" s="5" t="s">
        <v>1120</v>
      </c>
    </row>
    <row r="1981" spans="1:1" x14ac:dyDescent="0.3">
      <c r="A1981" s="5" t="s">
        <v>1120</v>
      </c>
    </row>
    <row r="1982" spans="1:1" x14ac:dyDescent="0.3">
      <c r="A1982" s="5" t="s">
        <v>1120</v>
      </c>
    </row>
    <row r="1983" spans="1:1" x14ac:dyDescent="0.3">
      <c r="A1983" s="5" t="s">
        <v>1120</v>
      </c>
    </row>
    <row r="1984" spans="1:1" x14ac:dyDescent="0.3">
      <c r="A1984" s="5" t="s">
        <v>1120</v>
      </c>
    </row>
    <row r="1985" spans="1:1" x14ac:dyDescent="0.3">
      <c r="A1985" s="5" t="s">
        <v>1120</v>
      </c>
    </row>
    <row r="1986" spans="1:1" x14ac:dyDescent="0.3">
      <c r="A1986" s="5" t="s">
        <v>1120</v>
      </c>
    </row>
    <row r="1987" spans="1:1" x14ac:dyDescent="0.3">
      <c r="A1987" s="5" t="s">
        <v>1120</v>
      </c>
    </row>
    <row r="1988" spans="1:1" x14ac:dyDescent="0.3">
      <c r="A1988" s="5" t="s">
        <v>1120</v>
      </c>
    </row>
    <row r="1989" spans="1:1" x14ac:dyDescent="0.3">
      <c r="A1989" s="5" t="s">
        <v>1120</v>
      </c>
    </row>
    <row r="1990" spans="1:1" x14ac:dyDescent="0.3">
      <c r="A1990" s="5" t="s">
        <v>1120</v>
      </c>
    </row>
    <row r="1991" spans="1:1" x14ac:dyDescent="0.3">
      <c r="A1991" s="5" t="s">
        <v>1120</v>
      </c>
    </row>
    <row r="1992" spans="1:1" x14ac:dyDescent="0.3">
      <c r="A1992" s="5" t="s">
        <v>1120</v>
      </c>
    </row>
    <row r="1993" spans="1:1" x14ac:dyDescent="0.3">
      <c r="A1993" s="5" t="s">
        <v>1120</v>
      </c>
    </row>
    <row r="1994" spans="1:1" x14ac:dyDescent="0.3">
      <c r="A1994" s="5" t="s">
        <v>1120</v>
      </c>
    </row>
    <row r="1995" spans="1:1" x14ac:dyDescent="0.3">
      <c r="A1995" s="5" t="s">
        <v>1120</v>
      </c>
    </row>
    <row r="1996" spans="1:1" x14ac:dyDescent="0.3">
      <c r="A1996" s="5" t="s">
        <v>1120</v>
      </c>
    </row>
    <row r="1997" spans="1:1" x14ac:dyDescent="0.3">
      <c r="A1997" s="5" t="s">
        <v>1120</v>
      </c>
    </row>
    <row r="1998" spans="1:1" x14ac:dyDescent="0.3">
      <c r="A1998" s="5" t="s">
        <v>1120</v>
      </c>
    </row>
    <row r="1999" spans="1:1" x14ac:dyDescent="0.3">
      <c r="A1999" s="5" t="s">
        <v>1120</v>
      </c>
    </row>
    <row r="2000" spans="1:1" x14ac:dyDescent="0.3">
      <c r="A2000" s="5" t="s">
        <v>1120</v>
      </c>
    </row>
    <row r="2001" spans="1:1" x14ac:dyDescent="0.3">
      <c r="A2001" s="5" t="s">
        <v>1120</v>
      </c>
    </row>
    <row r="2002" spans="1:1" x14ac:dyDescent="0.3">
      <c r="A2002" s="5" t="s">
        <v>1120</v>
      </c>
    </row>
    <row r="2003" spans="1:1" x14ac:dyDescent="0.3">
      <c r="A2003" s="5" t="s">
        <v>1120</v>
      </c>
    </row>
    <row r="2004" spans="1:1" x14ac:dyDescent="0.3">
      <c r="A2004" s="5" t="s">
        <v>1120</v>
      </c>
    </row>
    <row r="2005" spans="1:1" x14ac:dyDescent="0.3">
      <c r="A2005" s="5" t="s">
        <v>1120</v>
      </c>
    </row>
    <row r="2006" spans="1:1" x14ac:dyDescent="0.3">
      <c r="A2006" s="5" t="s">
        <v>1120</v>
      </c>
    </row>
    <row r="2007" spans="1:1" x14ac:dyDescent="0.3">
      <c r="A2007" s="5" t="s">
        <v>1120</v>
      </c>
    </row>
    <row r="2008" spans="1:1" x14ac:dyDescent="0.3">
      <c r="A2008" s="5" t="s">
        <v>1120</v>
      </c>
    </row>
    <row r="2009" spans="1:1" x14ac:dyDescent="0.3">
      <c r="A2009" s="5" t="s">
        <v>1120</v>
      </c>
    </row>
    <row r="2010" spans="1:1" x14ac:dyDescent="0.3">
      <c r="A2010" s="5" t="s">
        <v>1120</v>
      </c>
    </row>
    <row r="2011" spans="1:1" x14ac:dyDescent="0.3">
      <c r="A2011" s="5" t="s">
        <v>1120</v>
      </c>
    </row>
    <row r="2012" spans="1:1" x14ac:dyDescent="0.3">
      <c r="A2012" s="5" t="s">
        <v>1120</v>
      </c>
    </row>
    <row r="2013" spans="1:1" x14ac:dyDescent="0.3">
      <c r="A2013" s="5" t="s">
        <v>1120</v>
      </c>
    </row>
    <row r="2014" spans="1:1" x14ac:dyDescent="0.3">
      <c r="A2014" s="5" t="s">
        <v>1120</v>
      </c>
    </row>
    <row r="2015" spans="1:1" x14ac:dyDescent="0.3">
      <c r="A2015" s="5" t="s">
        <v>1120</v>
      </c>
    </row>
    <row r="2016" spans="1:1" x14ac:dyDescent="0.3">
      <c r="A2016" s="5" t="s">
        <v>1120</v>
      </c>
    </row>
    <row r="2017" spans="1:1" x14ac:dyDescent="0.3">
      <c r="A2017" s="5" t="s">
        <v>1120</v>
      </c>
    </row>
    <row r="2018" spans="1:1" x14ac:dyDescent="0.3">
      <c r="A2018" s="5" t="s">
        <v>1120</v>
      </c>
    </row>
    <row r="2019" spans="1:1" x14ac:dyDescent="0.3">
      <c r="A2019" s="5" t="s">
        <v>1120</v>
      </c>
    </row>
    <row r="2020" spans="1:1" x14ac:dyDescent="0.3">
      <c r="A2020" s="5" t="s">
        <v>1120</v>
      </c>
    </row>
    <row r="2021" spans="1:1" x14ac:dyDescent="0.3">
      <c r="A2021" s="5" t="s">
        <v>1120</v>
      </c>
    </row>
    <row r="2022" spans="1:1" x14ac:dyDescent="0.3">
      <c r="A2022" s="5" t="s">
        <v>1120</v>
      </c>
    </row>
    <row r="2023" spans="1:1" x14ac:dyDescent="0.3">
      <c r="A2023" s="5" t="s">
        <v>1120</v>
      </c>
    </row>
    <row r="2024" spans="1:1" x14ac:dyDescent="0.3">
      <c r="A2024" s="5" t="s">
        <v>1120</v>
      </c>
    </row>
    <row r="2025" spans="1:1" x14ac:dyDescent="0.3">
      <c r="A2025" s="5" t="s">
        <v>1120</v>
      </c>
    </row>
    <row r="2026" spans="1:1" x14ac:dyDescent="0.3">
      <c r="A2026" s="5" t="s">
        <v>1120</v>
      </c>
    </row>
    <row r="2027" spans="1:1" x14ac:dyDescent="0.3">
      <c r="A2027" s="5" t="s">
        <v>1120</v>
      </c>
    </row>
    <row r="2028" spans="1:1" x14ac:dyDescent="0.3">
      <c r="A2028" s="5" t="s">
        <v>1120</v>
      </c>
    </row>
    <row r="2029" spans="1:1" x14ac:dyDescent="0.3">
      <c r="A2029" s="5" t="s">
        <v>1120</v>
      </c>
    </row>
    <row r="2030" spans="1:1" x14ac:dyDescent="0.3">
      <c r="A2030" s="5" t="s">
        <v>1120</v>
      </c>
    </row>
    <row r="2031" spans="1:1" x14ac:dyDescent="0.3">
      <c r="A2031" s="5" t="s">
        <v>1120</v>
      </c>
    </row>
    <row r="2032" spans="1:1" x14ac:dyDescent="0.3">
      <c r="A2032" s="5" t="s">
        <v>1120</v>
      </c>
    </row>
    <row r="2033" spans="1:1" x14ac:dyDescent="0.3">
      <c r="A2033" s="5" t="s">
        <v>1120</v>
      </c>
    </row>
    <row r="2034" spans="1:1" x14ac:dyDescent="0.3">
      <c r="A2034" s="5" t="s">
        <v>1120</v>
      </c>
    </row>
    <row r="2035" spans="1:1" x14ac:dyDescent="0.3">
      <c r="A2035" s="5" t="s">
        <v>1120</v>
      </c>
    </row>
    <row r="2036" spans="1:1" x14ac:dyDescent="0.3">
      <c r="A2036" s="5" t="s">
        <v>1120</v>
      </c>
    </row>
    <row r="2037" spans="1:1" x14ac:dyDescent="0.3">
      <c r="A2037" s="5" t="s">
        <v>1120</v>
      </c>
    </row>
    <row r="2038" spans="1:1" x14ac:dyDescent="0.3">
      <c r="A2038" s="5" t="s">
        <v>1120</v>
      </c>
    </row>
    <row r="2039" spans="1:1" x14ac:dyDescent="0.3">
      <c r="A2039" s="5" t="s">
        <v>1120</v>
      </c>
    </row>
    <row r="2040" spans="1:1" x14ac:dyDescent="0.3">
      <c r="A2040" s="5" t="s">
        <v>1120</v>
      </c>
    </row>
    <row r="2041" spans="1:1" x14ac:dyDescent="0.3">
      <c r="A2041" s="5" t="s">
        <v>1120</v>
      </c>
    </row>
    <row r="2042" spans="1:1" x14ac:dyDescent="0.3">
      <c r="A2042" s="5" t="s">
        <v>1120</v>
      </c>
    </row>
    <row r="2043" spans="1:1" x14ac:dyDescent="0.3">
      <c r="A2043" s="5" t="s">
        <v>1120</v>
      </c>
    </row>
    <row r="2044" spans="1:1" x14ac:dyDescent="0.3">
      <c r="A2044" s="5" t="s">
        <v>1120</v>
      </c>
    </row>
    <row r="2045" spans="1:1" x14ac:dyDescent="0.3">
      <c r="A2045" s="5" t="s">
        <v>1120</v>
      </c>
    </row>
    <row r="2046" spans="1:1" x14ac:dyDescent="0.3">
      <c r="A2046" s="5" t="s">
        <v>1120</v>
      </c>
    </row>
    <row r="2047" spans="1:1" x14ac:dyDescent="0.3">
      <c r="A2047" s="5" t="s">
        <v>1120</v>
      </c>
    </row>
    <row r="2048" spans="1:1" x14ac:dyDescent="0.3">
      <c r="A2048" s="5" t="s">
        <v>1120</v>
      </c>
    </row>
    <row r="2049" spans="1:1" x14ac:dyDescent="0.3">
      <c r="A2049" s="5" t="s">
        <v>1120</v>
      </c>
    </row>
    <row r="2050" spans="1:1" x14ac:dyDescent="0.3">
      <c r="A2050" s="5" t="s">
        <v>1120</v>
      </c>
    </row>
    <row r="2051" spans="1:1" x14ac:dyDescent="0.3">
      <c r="A2051" s="5" t="s">
        <v>1120</v>
      </c>
    </row>
    <row r="2052" spans="1:1" x14ac:dyDescent="0.3">
      <c r="A2052" s="5" t="s">
        <v>1120</v>
      </c>
    </row>
    <row r="2053" spans="1:1" x14ac:dyDescent="0.3">
      <c r="A2053" s="5" t="s">
        <v>1120</v>
      </c>
    </row>
    <row r="2054" spans="1:1" x14ac:dyDescent="0.3">
      <c r="A2054" s="5" t="s">
        <v>1120</v>
      </c>
    </row>
    <row r="2055" spans="1:1" x14ac:dyDescent="0.3">
      <c r="A2055" s="5" t="s">
        <v>1120</v>
      </c>
    </row>
    <row r="2056" spans="1:1" x14ac:dyDescent="0.3">
      <c r="A2056" s="5" t="s">
        <v>1120</v>
      </c>
    </row>
    <row r="2057" spans="1:1" x14ac:dyDescent="0.3">
      <c r="A2057" s="5" t="s">
        <v>1120</v>
      </c>
    </row>
    <row r="2058" spans="1:1" x14ac:dyDescent="0.3">
      <c r="A2058" s="5" t="s">
        <v>1120</v>
      </c>
    </row>
    <row r="2059" spans="1:1" x14ac:dyDescent="0.3">
      <c r="A2059" s="5" t="s">
        <v>1120</v>
      </c>
    </row>
    <row r="2060" spans="1:1" x14ac:dyDescent="0.3">
      <c r="A2060" s="5" t="s">
        <v>1120</v>
      </c>
    </row>
    <row r="2061" spans="1:1" x14ac:dyDescent="0.3">
      <c r="A2061" s="5" t="s">
        <v>1120</v>
      </c>
    </row>
    <row r="2062" spans="1:1" x14ac:dyDescent="0.3">
      <c r="A2062" s="5" t="s">
        <v>1120</v>
      </c>
    </row>
    <row r="2063" spans="1:1" x14ac:dyDescent="0.3">
      <c r="A2063" s="5" t="s">
        <v>1120</v>
      </c>
    </row>
    <row r="2064" spans="1:1" x14ac:dyDescent="0.3">
      <c r="A2064" s="5" t="s">
        <v>1120</v>
      </c>
    </row>
    <row r="2065" spans="1:1" x14ac:dyDescent="0.3">
      <c r="A2065" s="5" t="s">
        <v>1120</v>
      </c>
    </row>
    <row r="2066" spans="1:1" x14ac:dyDescent="0.3">
      <c r="A2066" s="5" t="s">
        <v>1120</v>
      </c>
    </row>
    <row r="2067" spans="1:1" x14ac:dyDescent="0.3">
      <c r="A2067" s="5" t="s">
        <v>1120</v>
      </c>
    </row>
    <row r="2068" spans="1:1" x14ac:dyDescent="0.3">
      <c r="A2068" s="5" t="s">
        <v>1120</v>
      </c>
    </row>
    <row r="2069" spans="1:1" x14ac:dyDescent="0.3">
      <c r="A2069" s="5" t="s">
        <v>1120</v>
      </c>
    </row>
    <row r="2070" spans="1:1" x14ac:dyDescent="0.3">
      <c r="A2070" s="5" t="s">
        <v>1120</v>
      </c>
    </row>
    <row r="2071" spans="1:1" x14ac:dyDescent="0.3">
      <c r="A2071" s="5" t="s">
        <v>1120</v>
      </c>
    </row>
    <row r="2072" spans="1:1" x14ac:dyDescent="0.3">
      <c r="A2072" s="5" t="s">
        <v>1120</v>
      </c>
    </row>
    <row r="2073" spans="1:1" x14ac:dyDescent="0.3">
      <c r="A2073" s="5" t="s">
        <v>1120</v>
      </c>
    </row>
    <row r="2074" spans="1:1" x14ac:dyDescent="0.3">
      <c r="A2074" s="5" t="s">
        <v>1120</v>
      </c>
    </row>
    <row r="2075" spans="1:1" x14ac:dyDescent="0.3">
      <c r="A2075" s="5" t="s">
        <v>1120</v>
      </c>
    </row>
    <row r="2076" spans="1:1" x14ac:dyDescent="0.3">
      <c r="A2076" s="5" t="s">
        <v>1120</v>
      </c>
    </row>
    <row r="2077" spans="1:1" x14ac:dyDescent="0.3">
      <c r="A2077" s="5" t="s">
        <v>1120</v>
      </c>
    </row>
    <row r="2078" spans="1:1" x14ac:dyDescent="0.3">
      <c r="A2078" s="5" t="s">
        <v>1120</v>
      </c>
    </row>
    <row r="2079" spans="1:1" x14ac:dyDescent="0.3">
      <c r="A2079" s="5" t="s">
        <v>1120</v>
      </c>
    </row>
    <row r="2080" spans="1:1" x14ac:dyDescent="0.3">
      <c r="A2080" s="5" t="s">
        <v>1120</v>
      </c>
    </row>
    <row r="2081" spans="1:1" x14ac:dyDescent="0.3">
      <c r="A2081" s="5" t="s">
        <v>1120</v>
      </c>
    </row>
    <row r="2082" spans="1:1" x14ac:dyDescent="0.3">
      <c r="A2082" s="5" t="s">
        <v>1120</v>
      </c>
    </row>
    <row r="2083" spans="1:1" x14ac:dyDescent="0.3">
      <c r="A2083" s="5" t="s">
        <v>1120</v>
      </c>
    </row>
    <row r="2084" spans="1:1" x14ac:dyDescent="0.3">
      <c r="A2084" s="5" t="s">
        <v>1120</v>
      </c>
    </row>
    <row r="2085" spans="1:1" x14ac:dyDescent="0.3">
      <c r="A2085" s="5" t="s">
        <v>1120</v>
      </c>
    </row>
    <row r="2086" spans="1:1" x14ac:dyDescent="0.3">
      <c r="A2086" s="5" t="s">
        <v>1120</v>
      </c>
    </row>
    <row r="2087" spans="1:1" x14ac:dyDescent="0.3">
      <c r="A2087" s="5" t="s">
        <v>1120</v>
      </c>
    </row>
    <row r="2088" spans="1:1" x14ac:dyDescent="0.3">
      <c r="A2088" s="5" t="s">
        <v>1120</v>
      </c>
    </row>
    <row r="2089" spans="1:1" x14ac:dyDescent="0.3">
      <c r="A2089" s="5" t="s">
        <v>1120</v>
      </c>
    </row>
    <row r="2090" spans="1:1" x14ac:dyDescent="0.3">
      <c r="A2090" s="5" t="s">
        <v>1120</v>
      </c>
    </row>
    <row r="2091" spans="1:1" x14ac:dyDescent="0.3">
      <c r="A2091" s="5" t="s">
        <v>1120</v>
      </c>
    </row>
    <row r="2092" spans="1:1" x14ac:dyDescent="0.3">
      <c r="A2092" s="5" t="s">
        <v>1120</v>
      </c>
    </row>
    <row r="2093" spans="1:1" x14ac:dyDescent="0.3">
      <c r="A2093" s="5" t="s">
        <v>1120</v>
      </c>
    </row>
    <row r="2094" spans="1:1" x14ac:dyDescent="0.3">
      <c r="A2094" s="5" t="s">
        <v>1120</v>
      </c>
    </row>
    <row r="2095" spans="1:1" x14ac:dyDescent="0.3">
      <c r="A2095" s="5" t="s">
        <v>1120</v>
      </c>
    </row>
    <row r="2096" spans="1:1" x14ac:dyDescent="0.3">
      <c r="A2096" s="5" t="s">
        <v>1120</v>
      </c>
    </row>
    <row r="2097" spans="1:1" x14ac:dyDescent="0.3">
      <c r="A2097" s="5" t="s">
        <v>1120</v>
      </c>
    </row>
    <row r="2098" spans="1:1" x14ac:dyDescent="0.3">
      <c r="A2098" s="5" t="s">
        <v>1120</v>
      </c>
    </row>
    <row r="2099" spans="1:1" x14ac:dyDescent="0.3">
      <c r="A2099" s="5" t="s">
        <v>1120</v>
      </c>
    </row>
    <row r="2100" spans="1:1" x14ac:dyDescent="0.3">
      <c r="A2100" s="5" t="s">
        <v>1120</v>
      </c>
    </row>
    <row r="2101" spans="1:1" x14ac:dyDescent="0.3">
      <c r="A2101" s="5" t="s">
        <v>1120</v>
      </c>
    </row>
    <row r="2102" spans="1:1" x14ac:dyDescent="0.3">
      <c r="A2102" s="5" t="s">
        <v>1120</v>
      </c>
    </row>
    <row r="2103" spans="1:1" x14ac:dyDescent="0.3">
      <c r="A2103" s="5" t="s">
        <v>1120</v>
      </c>
    </row>
    <row r="2104" spans="1:1" x14ac:dyDescent="0.3">
      <c r="A2104" s="5" t="s">
        <v>1120</v>
      </c>
    </row>
    <row r="2105" spans="1:1" x14ac:dyDescent="0.3">
      <c r="A2105" s="5" t="s">
        <v>1120</v>
      </c>
    </row>
    <row r="2106" spans="1:1" x14ac:dyDescent="0.3">
      <c r="A2106" s="5" t="s">
        <v>1120</v>
      </c>
    </row>
    <row r="2107" spans="1:1" x14ac:dyDescent="0.3">
      <c r="A2107" s="5" t="s">
        <v>1120</v>
      </c>
    </row>
    <row r="2108" spans="1:1" x14ac:dyDescent="0.3">
      <c r="A2108" s="5" t="s">
        <v>1120</v>
      </c>
    </row>
    <row r="2109" spans="1:1" x14ac:dyDescent="0.3">
      <c r="A2109" s="5" t="s">
        <v>1120</v>
      </c>
    </row>
    <row r="2110" spans="1:1" x14ac:dyDescent="0.3">
      <c r="A2110" s="5" t="s">
        <v>1120</v>
      </c>
    </row>
    <row r="2111" spans="1:1" x14ac:dyDescent="0.3">
      <c r="A2111" s="5" t="s">
        <v>1120</v>
      </c>
    </row>
    <row r="2112" spans="1:1" x14ac:dyDescent="0.3">
      <c r="A2112" s="5" t="s">
        <v>1120</v>
      </c>
    </row>
    <row r="2113" spans="1:1" x14ac:dyDescent="0.3">
      <c r="A2113" s="5" t="s">
        <v>1120</v>
      </c>
    </row>
    <row r="2114" spans="1:1" x14ac:dyDescent="0.3">
      <c r="A2114" s="5" t="s">
        <v>1120</v>
      </c>
    </row>
    <row r="2115" spans="1:1" x14ac:dyDescent="0.3">
      <c r="A2115" s="5" t="s">
        <v>1120</v>
      </c>
    </row>
    <row r="2116" spans="1:1" x14ac:dyDescent="0.3">
      <c r="A2116" s="5" t="s">
        <v>1120</v>
      </c>
    </row>
    <row r="2117" spans="1:1" x14ac:dyDescent="0.3">
      <c r="A2117" s="5" t="s">
        <v>1120</v>
      </c>
    </row>
    <row r="2118" spans="1:1" x14ac:dyDescent="0.3">
      <c r="A2118" s="5" t="s">
        <v>1120</v>
      </c>
    </row>
    <row r="2119" spans="1:1" x14ac:dyDescent="0.3">
      <c r="A2119" s="5" t="s">
        <v>1120</v>
      </c>
    </row>
    <row r="2120" spans="1:1" x14ac:dyDescent="0.3">
      <c r="A2120" s="5" t="s">
        <v>1120</v>
      </c>
    </row>
    <row r="2121" spans="1:1" x14ac:dyDescent="0.3">
      <c r="A2121" s="5" t="s">
        <v>1120</v>
      </c>
    </row>
    <row r="2122" spans="1:1" x14ac:dyDescent="0.3">
      <c r="A2122" s="5" t="s">
        <v>1120</v>
      </c>
    </row>
    <row r="2123" spans="1:1" x14ac:dyDescent="0.3">
      <c r="A2123" s="5" t="s">
        <v>1120</v>
      </c>
    </row>
    <row r="2124" spans="1:1" x14ac:dyDescent="0.3">
      <c r="A2124" s="5" t="s">
        <v>1120</v>
      </c>
    </row>
    <row r="2125" spans="1:1" x14ac:dyDescent="0.3">
      <c r="A2125" s="5" t="s">
        <v>1120</v>
      </c>
    </row>
    <row r="2126" spans="1:1" x14ac:dyDescent="0.3">
      <c r="A2126" s="5" t="s">
        <v>1120</v>
      </c>
    </row>
    <row r="2127" spans="1:1" x14ac:dyDescent="0.3">
      <c r="A2127" s="5" t="s">
        <v>1120</v>
      </c>
    </row>
    <row r="2128" spans="1:1" x14ac:dyDescent="0.3">
      <c r="A2128" s="5" t="s">
        <v>1120</v>
      </c>
    </row>
    <row r="2129" spans="1:1" x14ac:dyDescent="0.3">
      <c r="A2129" s="5" t="s">
        <v>1120</v>
      </c>
    </row>
    <row r="2130" spans="1:1" x14ac:dyDescent="0.3">
      <c r="A2130" s="5" t="s">
        <v>1120</v>
      </c>
    </row>
    <row r="2131" spans="1:1" x14ac:dyDescent="0.3">
      <c r="A2131" s="5" t="s">
        <v>1120</v>
      </c>
    </row>
    <row r="2132" spans="1:1" x14ac:dyDescent="0.3">
      <c r="A2132" s="5" t="s">
        <v>1120</v>
      </c>
    </row>
    <row r="2133" spans="1:1" x14ac:dyDescent="0.3">
      <c r="A2133" s="5" t="s">
        <v>1120</v>
      </c>
    </row>
    <row r="2134" spans="1:1" x14ac:dyDescent="0.3">
      <c r="A2134" s="5" t="s">
        <v>1120</v>
      </c>
    </row>
    <row r="2135" spans="1:1" x14ac:dyDescent="0.3">
      <c r="A2135" s="5" t="s">
        <v>1120</v>
      </c>
    </row>
    <row r="2136" spans="1:1" x14ac:dyDescent="0.3">
      <c r="A2136" s="5" t="s">
        <v>1120</v>
      </c>
    </row>
    <row r="2137" spans="1:1" x14ac:dyDescent="0.3">
      <c r="A2137" s="5" t="s">
        <v>1120</v>
      </c>
    </row>
    <row r="2138" spans="1:1" x14ac:dyDescent="0.3">
      <c r="A2138" s="5" t="s">
        <v>1120</v>
      </c>
    </row>
    <row r="2139" spans="1:1" x14ac:dyDescent="0.3">
      <c r="A2139" s="5" t="s">
        <v>1120</v>
      </c>
    </row>
    <row r="2140" spans="1:1" x14ac:dyDescent="0.3">
      <c r="A2140" s="5" t="s">
        <v>1120</v>
      </c>
    </row>
    <row r="2141" spans="1:1" x14ac:dyDescent="0.3">
      <c r="A2141" s="5" t="s">
        <v>1120</v>
      </c>
    </row>
    <row r="2142" spans="1:1" x14ac:dyDescent="0.3">
      <c r="A2142" s="5" t="s">
        <v>1120</v>
      </c>
    </row>
    <row r="2143" spans="1:1" x14ac:dyDescent="0.3">
      <c r="A2143" s="5" t="s">
        <v>1120</v>
      </c>
    </row>
    <row r="2144" spans="1:1" x14ac:dyDescent="0.3">
      <c r="A2144" s="5" t="s">
        <v>1120</v>
      </c>
    </row>
    <row r="2145" spans="1:1" x14ac:dyDescent="0.3">
      <c r="A2145" s="5" t="s">
        <v>1120</v>
      </c>
    </row>
    <row r="2146" spans="1:1" x14ac:dyDescent="0.3">
      <c r="A2146" s="5" t="s">
        <v>1120</v>
      </c>
    </row>
    <row r="2147" spans="1:1" x14ac:dyDescent="0.3">
      <c r="A2147" s="5" t="s">
        <v>1120</v>
      </c>
    </row>
    <row r="2148" spans="1:1" x14ac:dyDescent="0.3">
      <c r="A2148" s="5" t="s">
        <v>1120</v>
      </c>
    </row>
    <row r="2149" spans="1:1" x14ac:dyDescent="0.3">
      <c r="A2149" s="5" t="s">
        <v>1120</v>
      </c>
    </row>
    <row r="2150" spans="1:1" x14ac:dyDescent="0.3">
      <c r="A2150" s="5" t="s">
        <v>1120</v>
      </c>
    </row>
    <row r="2151" spans="1:1" x14ac:dyDescent="0.3">
      <c r="A2151" s="5" t="s">
        <v>1120</v>
      </c>
    </row>
    <row r="2152" spans="1:1" x14ac:dyDescent="0.3">
      <c r="A2152" s="5" t="s">
        <v>1120</v>
      </c>
    </row>
    <row r="2153" spans="1:1" x14ac:dyDescent="0.3">
      <c r="A2153" s="5" t="s">
        <v>1120</v>
      </c>
    </row>
    <row r="2154" spans="1:1" x14ac:dyDescent="0.3">
      <c r="A2154" s="5" t="s">
        <v>1120</v>
      </c>
    </row>
    <row r="2155" spans="1:1" x14ac:dyDescent="0.3">
      <c r="A2155" s="5" t="s">
        <v>1120</v>
      </c>
    </row>
    <row r="2156" spans="1:1" x14ac:dyDescent="0.3">
      <c r="A2156" s="5" t="s">
        <v>1120</v>
      </c>
    </row>
    <row r="2157" spans="1:1" x14ac:dyDescent="0.3">
      <c r="A2157" s="5" t="s">
        <v>1120</v>
      </c>
    </row>
    <row r="2158" spans="1:1" x14ac:dyDescent="0.3">
      <c r="A2158" s="5" t="s">
        <v>1120</v>
      </c>
    </row>
    <row r="2159" spans="1:1" x14ac:dyDescent="0.3">
      <c r="A2159" s="5" t="s">
        <v>1120</v>
      </c>
    </row>
    <row r="2160" spans="1:1" x14ac:dyDescent="0.3">
      <c r="A2160" s="5" t="s">
        <v>1120</v>
      </c>
    </row>
    <row r="2161" spans="1:1" x14ac:dyDescent="0.3">
      <c r="A2161" s="5" t="s">
        <v>1120</v>
      </c>
    </row>
    <row r="2162" spans="1:1" x14ac:dyDescent="0.3">
      <c r="A2162" s="5" t="s">
        <v>1120</v>
      </c>
    </row>
    <row r="2163" spans="1:1" x14ac:dyDescent="0.3">
      <c r="A2163" s="5" t="s">
        <v>1120</v>
      </c>
    </row>
    <row r="2164" spans="1:1" x14ac:dyDescent="0.3">
      <c r="A2164" s="5" t="s">
        <v>1120</v>
      </c>
    </row>
    <row r="2165" spans="1:1" x14ac:dyDescent="0.3">
      <c r="A2165" s="5" t="s">
        <v>1120</v>
      </c>
    </row>
    <row r="2166" spans="1:1" x14ac:dyDescent="0.3">
      <c r="A2166" s="5" t="s">
        <v>1120</v>
      </c>
    </row>
    <row r="2167" spans="1:1" x14ac:dyDescent="0.3">
      <c r="A2167" s="5" t="s">
        <v>1120</v>
      </c>
    </row>
    <row r="2168" spans="1:1" x14ac:dyDescent="0.3">
      <c r="A2168" s="5" t="s">
        <v>1120</v>
      </c>
    </row>
    <row r="2169" spans="1:1" x14ac:dyDescent="0.3">
      <c r="A2169" s="5" t="s">
        <v>1120</v>
      </c>
    </row>
    <row r="2170" spans="1:1" x14ac:dyDescent="0.3">
      <c r="A2170" s="5" t="s">
        <v>1120</v>
      </c>
    </row>
    <row r="2171" spans="1:1" x14ac:dyDescent="0.3">
      <c r="A2171" s="5" t="s">
        <v>1120</v>
      </c>
    </row>
    <row r="2172" spans="1:1" x14ac:dyDescent="0.3">
      <c r="A2172" s="5" t="s">
        <v>1120</v>
      </c>
    </row>
    <row r="2173" spans="1:1" x14ac:dyDescent="0.3">
      <c r="A2173" s="5" t="s">
        <v>1120</v>
      </c>
    </row>
    <row r="2174" spans="1:1" x14ac:dyDescent="0.3">
      <c r="A2174" s="5" t="s">
        <v>1120</v>
      </c>
    </row>
    <row r="2175" spans="1:1" x14ac:dyDescent="0.3">
      <c r="A2175" s="5" t="s">
        <v>1120</v>
      </c>
    </row>
    <row r="2176" spans="1:1" x14ac:dyDescent="0.3">
      <c r="A2176" s="5" t="s">
        <v>1120</v>
      </c>
    </row>
    <row r="2177" spans="1:1" x14ac:dyDescent="0.3">
      <c r="A2177" s="5" t="s">
        <v>1120</v>
      </c>
    </row>
    <row r="2178" spans="1:1" x14ac:dyDescent="0.3">
      <c r="A2178" s="5" t="s">
        <v>1120</v>
      </c>
    </row>
    <row r="2179" spans="1:1" x14ac:dyDescent="0.3">
      <c r="A2179" s="5" t="s">
        <v>1120</v>
      </c>
    </row>
    <row r="2180" spans="1:1" x14ac:dyDescent="0.3">
      <c r="A2180" s="5" t="s">
        <v>1120</v>
      </c>
    </row>
    <row r="2181" spans="1:1" x14ac:dyDescent="0.3">
      <c r="A2181" s="5" t="s">
        <v>1120</v>
      </c>
    </row>
    <row r="2182" spans="1:1" x14ac:dyDescent="0.3">
      <c r="A2182" s="5" t="s">
        <v>1120</v>
      </c>
    </row>
    <row r="2183" spans="1:1" x14ac:dyDescent="0.3">
      <c r="A2183" s="5" t="s">
        <v>1120</v>
      </c>
    </row>
    <row r="2184" spans="1:1" x14ac:dyDescent="0.3">
      <c r="A2184" s="5" t="s">
        <v>1120</v>
      </c>
    </row>
    <row r="2185" spans="1:1" x14ac:dyDescent="0.3">
      <c r="A2185" s="5" t="s">
        <v>1120</v>
      </c>
    </row>
    <row r="2186" spans="1:1" x14ac:dyDescent="0.3">
      <c r="A2186" s="5" t="s">
        <v>1120</v>
      </c>
    </row>
    <row r="2187" spans="1:1" x14ac:dyDescent="0.3">
      <c r="A2187" s="5" t="s">
        <v>1120</v>
      </c>
    </row>
    <row r="2188" spans="1:1" x14ac:dyDescent="0.3">
      <c r="A2188" s="5" t="s">
        <v>1120</v>
      </c>
    </row>
    <row r="2189" spans="1:1" x14ac:dyDescent="0.3">
      <c r="A2189" s="5" t="s">
        <v>1120</v>
      </c>
    </row>
    <row r="2190" spans="1:1" x14ac:dyDescent="0.3">
      <c r="A2190" s="5" t="s">
        <v>1120</v>
      </c>
    </row>
    <row r="2191" spans="1:1" x14ac:dyDescent="0.3">
      <c r="A2191" s="5" t="s">
        <v>1120</v>
      </c>
    </row>
    <row r="2192" spans="1:1" x14ac:dyDescent="0.3">
      <c r="A2192" s="5" t="s">
        <v>1120</v>
      </c>
    </row>
    <row r="2193" spans="1:1" x14ac:dyDescent="0.3">
      <c r="A2193" s="5" t="s">
        <v>1120</v>
      </c>
    </row>
    <row r="2194" spans="1:1" x14ac:dyDescent="0.3">
      <c r="A2194" s="5" t="s">
        <v>1120</v>
      </c>
    </row>
    <row r="2195" spans="1:1" x14ac:dyDescent="0.3">
      <c r="A2195" s="5" t="s">
        <v>1120</v>
      </c>
    </row>
    <row r="2196" spans="1:1" x14ac:dyDescent="0.3">
      <c r="A2196" s="5" t="s">
        <v>1120</v>
      </c>
    </row>
    <row r="2197" spans="1:1" x14ac:dyDescent="0.3">
      <c r="A2197" s="5" t="s">
        <v>1120</v>
      </c>
    </row>
    <row r="2198" spans="1:1" x14ac:dyDescent="0.3">
      <c r="A2198" s="5" t="s">
        <v>1120</v>
      </c>
    </row>
    <row r="2199" spans="1:1" x14ac:dyDescent="0.3">
      <c r="A2199" s="5" t="s">
        <v>1120</v>
      </c>
    </row>
    <row r="2200" spans="1:1" x14ac:dyDescent="0.3">
      <c r="A2200" s="5" t="s">
        <v>1120</v>
      </c>
    </row>
    <row r="2201" spans="1:1" x14ac:dyDescent="0.3">
      <c r="A2201" s="5" t="s">
        <v>1120</v>
      </c>
    </row>
    <row r="2202" spans="1:1" x14ac:dyDescent="0.3">
      <c r="A2202" s="5" t="s">
        <v>1120</v>
      </c>
    </row>
    <row r="2203" spans="1:1" x14ac:dyDescent="0.3">
      <c r="A2203" s="5" t="s">
        <v>1120</v>
      </c>
    </row>
    <row r="2204" spans="1:1" x14ac:dyDescent="0.3">
      <c r="A2204" s="5" t="s">
        <v>1120</v>
      </c>
    </row>
    <row r="2205" spans="1:1" x14ac:dyDescent="0.3">
      <c r="A2205" s="5" t="s">
        <v>1120</v>
      </c>
    </row>
    <row r="2206" spans="1:1" x14ac:dyDescent="0.3">
      <c r="A2206" s="5" t="s">
        <v>1120</v>
      </c>
    </row>
    <row r="2207" spans="1:1" x14ac:dyDescent="0.3">
      <c r="A2207" s="5" t="s">
        <v>1120</v>
      </c>
    </row>
    <row r="2208" spans="1:1" x14ac:dyDescent="0.3">
      <c r="A2208" s="5" t="s">
        <v>1120</v>
      </c>
    </row>
    <row r="2209" spans="1:1" x14ac:dyDescent="0.3">
      <c r="A2209" s="5" t="s">
        <v>1120</v>
      </c>
    </row>
    <row r="2210" spans="1:1" x14ac:dyDescent="0.3">
      <c r="A2210" s="5" t="s">
        <v>1120</v>
      </c>
    </row>
    <row r="2211" spans="1:1" x14ac:dyDescent="0.3">
      <c r="A2211" s="5" t="s">
        <v>1120</v>
      </c>
    </row>
    <row r="2212" spans="1:1" x14ac:dyDescent="0.3">
      <c r="A2212" s="5" t="s">
        <v>1120</v>
      </c>
    </row>
    <row r="2213" spans="1:1" x14ac:dyDescent="0.3">
      <c r="A2213" s="5" t="s">
        <v>1120</v>
      </c>
    </row>
    <row r="2214" spans="1:1" x14ac:dyDescent="0.3">
      <c r="A2214" s="5" t="s">
        <v>1120</v>
      </c>
    </row>
    <row r="2215" spans="1:1" x14ac:dyDescent="0.3">
      <c r="A2215" s="5" t="s">
        <v>1120</v>
      </c>
    </row>
    <row r="2216" spans="1:1" x14ac:dyDescent="0.3">
      <c r="A2216" s="5" t="s">
        <v>1120</v>
      </c>
    </row>
    <row r="2217" spans="1:1" x14ac:dyDescent="0.3">
      <c r="A2217" s="5" t="s">
        <v>1120</v>
      </c>
    </row>
    <row r="2218" spans="1:1" x14ac:dyDescent="0.3">
      <c r="A2218" s="5" t="s">
        <v>1120</v>
      </c>
    </row>
    <row r="2219" spans="1:1" x14ac:dyDescent="0.3">
      <c r="A2219" s="5" t="s">
        <v>1120</v>
      </c>
    </row>
    <row r="2220" spans="1:1" x14ac:dyDescent="0.3">
      <c r="A2220" s="5" t="s">
        <v>1120</v>
      </c>
    </row>
    <row r="2221" spans="1:1" x14ac:dyDescent="0.3">
      <c r="A2221" s="5" t="s">
        <v>1120</v>
      </c>
    </row>
    <row r="2222" spans="1:1" x14ac:dyDescent="0.3">
      <c r="A2222" s="5" t="s">
        <v>1120</v>
      </c>
    </row>
    <row r="2223" spans="1:1" x14ac:dyDescent="0.3">
      <c r="A2223" s="5" t="s">
        <v>1120</v>
      </c>
    </row>
    <row r="2224" spans="1:1" x14ac:dyDescent="0.3">
      <c r="A2224" s="5" t="s">
        <v>1120</v>
      </c>
    </row>
    <row r="2225" spans="1:1" x14ac:dyDescent="0.3">
      <c r="A2225" s="5" t="s">
        <v>1120</v>
      </c>
    </row>
    <row r="2226" spans="1:1" x14ac:dyDescent="0.3">
      <c r="A2226" s="5" t="s">
        <v>1120</v>
      </c>
    </row>
    <row r="2227" spans="1:1" x14ac:dyDescent="0.3">
      <c r="A2227" s="5" t="s">
        <v>1120</v>
      </c>
    </row>
    <row r="2228" spans="1:1" x14ac:dyDescent="0.3">
      <c r="A2228" s="5" t="s">
        <v>1120</v>
      </c>
    </row>
    <row r="2229" spans="1:1" x14ac:dyDescent="0.3">
      <c r="A2229" s="5" t="s">
        <v>1120</v>
      </c>
    </row>
    <row r="2230" spans="1:1" x14ac:dyDescent="0.3">
      <c r="A2230" s="5" t="s">
        <v>1120</v>
      </c>
    </row>
    <row r="2231" spans="1:1" x14ac:dyDescent="0.3">
      <c r="A2231" s="5" t="s">
        <v>1120</v>
      </c>
    </row>
    <row r="2232" spans="1:1" x14ac:dyDescent="0.3">
      <c r="A2232" s="5" t="s">
        <v>1120</v>
      </c>
    </row>
    <row r="2233" spans="1:1" x14ac:dyDescent="0.3">
      <c r="A2233" s="5" t="s">
        <v>1120</v>
      </c>
    </row>
    <row r="2234" spans="1:1" x14ac:dyDescent="0.3">
      <c r="A2234" s="5" t="s">
        <v>1120</v>
      </c>
    </row>
    <row r="2235" spans="1:1" x14ac:dyDescent="0.3">
      <c r="A2235" s="5" t="s">
        <v>1120</v>
      </c>
    </row>
    <row r="2236" spans="1:1" x14ac:dyDescent="0.3">
      <c r="A2236" s="5" t="s">
        <v>1120</v>
      </c>
    </row>
    <row r="2237" spans="1:1" x14ac:dyDescent="0.3">
      <c r="A2237" s="5" t="s">
        <v>1120</v>
      </c>
    </row>
    <row r="2238" spans="1:1" x14ac:dyDescent="0.3">
      <c r="A2238" s="5" t="s">
        <v>1120</v>
      </c>
    </row>
    <row r="2239" spans="1:1" x14ac:dyDescent="0.3">
      <c r="A2239" s="5" t="s">
        <v>1120</v>
      </c>
    </row>
    <row r="2240" spans="1:1" x14ac:dyDescent="0.3">
      <c r="A2240" s="5" t="s">
        <v>1120</v>
      </c>
    </row>
    <row r="2241" spans="1:1" x14ac:dyDescent="0.3">
      <c r="A2241" s="5" t="s">
        <v>1120</v>
      </c>
    </row>
    <row r="2242" spans="1:1" x14ac:dyDescent="0.3">
      <c r="A2242" s="5" t="s">
        <v>1120</v>
      </c>
    </row>
    <row r="2243" spans="1:1" x14ac:dyDescent="0.3">
      <c r="A2243" s="5" t="s">
        <v>1120</v>
      </c>
    </row>
    <row r="2244" spans="1:1" x14ac:dyDescent="0.3">
      <c r="A2244" s="5" t="s">
        <v>1120</v>
      </c>
    </row>
    <row r="2245" spans="1:1" x14ac:dyDescent="0.3">
      <c r="A2245" s="5" t="s">
        <v>1120</v>
      </c>
    </row>
    <row r="2246" spans="1:1" x14ac:dyDescent="0.3">
      <c r="A2246" s="5" t="s">
        <v>1120</v>
      </c>
    </row>
    <row r="2247" spans="1:1" x14ac:dyDescent="0.3">
      <c r="A2247" s="5" t="s">
        <v>1120</v>
      </c>
    </row>
    <row r="2248" spans="1:1" x14ac:dyDescent="0.3">
      <c r="A2248" s="5" t="s">
        <v>1120</v>
      </c>
    </row>
    <row r="2249" spans="1:1" x14ac:dyDescent="0.3">
      <c r="A2249" s="5" t="s">
        <v>1120</v>
      </c>
    </row>
    <row r="2250" spans="1:1" x14ac:dyDescent="0.3">
      <c r="A2250" s="5" t="s">
        <v>1120</v>
      </c>
    </row>
    <row r="2251" spans="1:1" x14ac:dyDescent="0.3">
      <c r="A2251" s="5" t="s">
        <v>1120</v>
      </c>
    </row>
    <row r="2252" spans="1:1" x14ac:dyDescent="0.3">
      <c r="A2252" s="5" t="s">
        <v>1120</v>
      </c>
    </row>
    <row r="2253" spans="1:1" x14ac:dyDescent="0.3">
      <c r="A2253" s="5" t="s">
        <v>1120</v>
      </c>
    </row>
    <row r="2254" spans="1:1" x14ac:dyDescent="0.3">
      <c r="A2254" s="5" t="s">
        <v>1120</v>
      </c>
    </row>
    <row r="2255" spans="1:1" x14ac:dyDescent="0.3">
      <c r="A2255" s="5" t="s">
        <v>1120</v>
      </c>
    </row>
    <row r="2256" spans="1:1" x14ac:dyDescent="0.3">
      <c r="A2256" s="5" t="s">
        <v>1120</v>
      </c>
    </row>
    <row r="2257" spans="1:1" x14ac:dyDescent="0.3">
      <c r="A2257" s="5" t="s">
        <v>1120</v>
      </c>
    </row>
    <row r="2258" spans="1:1" x14ac:dyDescent="0.3">
      <c r="A2258" s="5" t="s">
        <v>1120</v>
      </c>
    </row>
    <row r="2259" spans="1:1" x14ac:dyDescent="0.3">
      <c r="A2259" s="5" t="s">
        <v>1120</v>
      </c>
    </row>
    <row r="2260" spans="1:1" x14ac:dyDescent="0.3">
      <c r="A2260" s="5" t="s">
        <v>1120</v>
      </c>
    </row>
    <row r="2261" spans="1:1" x14ac:dyDescent="0.3">
      <c r="A2261" s="5" t="s">
        <v>1120</v>
      </c>
    </row>
    <row r="2262" spans="1:1" x14ac:dyDescent="0.3">
      <c r="A2262" s="5" t="s">
        <v>1120</v>
      </c>
    </row>
    <row r="2263" spans="1:1" x14ac:dyDescent="0.3">
      <c r="A2263" s="5" t="s">
        <v>1120</v>
      </c>
    </row>
    <row r="2264" spans="1:1" x14ac:dyDescent="0.3">
      <c r="A2264" s="5" t="s">
        <v>1120</v>
      </c>
    </row>
    <row r="2265" spans="1:1" x14ac:dyDescent="0.3">
      <c r="A2265" s="5" t="s">
        <v>1120</v>
      </c>
    </row>
    <row r="2266" spans="1:1" x14ac:dyDescent="0.3">
      <c r="A2266" s="5" t="s">
        <v>1120</v>
      </c>
    </row>
    <row r="2267" spans="1:1" x14ac:dyDescent="0.3">
      <c r="A2267" s="5" t="s">
        <v>1120</v>
      </c>
    </row>
    <row r="2268" spans="1:1" x14ac:dyDescent="0.3">
      <c r="A2268" s="5" t="s">
        <v>1120</v>
      </c>
    </row>
    <row r="2269" spans="1:1" x14ac:dyDescent="0.3">
      <c r="A2269" s="5" t="s">
        <v>1120</v>
      </c>
    </row>
    <row r="2270" spans="1:1" x14ac:dyDescent="0.3">
      <c r="A2270" s="5" t="s">
        <v>1120</v>
      </c>
    </row>
    <row r="2271" spans="1:1" x14ac:dyDescent="0.3">
      <c r="A2271" s="5" t="s">
        <v>1120</v>
      </c>
    </row>
    <row r="2272" spans="1:1" x14ac:dyDescent="0.3">
      <c r="A2272" s="5" t="s">
        <v>1120</v>
      </c>
    </row>
    <row r="2273" spans="1:1" x14ac:dyDescent="0.3">
      <c r="A2273" s="5" t="s">
        <v>1120</v>
      </c>
    </row>
    <row r="2274" spans="1:1" x14ac:dyDescent="0.3">
      <c r="A2274" s="5" t="s">
        <v>1120</v>
      </c>
    </row>
    <row r="2275" spans="1:1" x14ac:dyDescent="0.3">
      <c r="A2275" s="5" t="s">
        <v>1120</v>
      </c>
    </row>
    <row r="2276" spans="1:1" x14ac:dyDescent="0.3">
      <c r="A2276" s="5" t="s">
        <v>1120</v>
      </c>
    </row>
    <row r="2277" spans="1:1" x14ac:dyDescent="0.3">
      <c r="A2277" s="5" t="s">
        <v>1120</v>
      </c>
    </row>
    <row r="2278" spans="1:1" x14ac:dyDescent="0.3">
      <c r="A2278" s="5" t="s">
        <v>1120</v>
      </c>
    </row>
    <row r="2279" spans="1:1" x14ac:dyDescent="0.3">
      <c r="A2279" s="5" t="s">
        <v>1120</v>
      </c>
    </row>
    <row r="2280" spans="1:1" x14ac:dyDescent="0.3">
      <c r="A2280" s="5" t="s">
        <v>1120</v>
      </c>
    </row>
    <row r="2281" spans="1:1" x14ac:dyDescent="0.3">
      <c r="A2281" s="5" t="s">
        <v>1120</v>
      </c>
    </row>
    <row r="2282" spans="1:1" x14ac:dyDescent="0.3">
      <c r="A2282" s="5" t="s">
        <v>1120</v>
      </c>
    </row>
    <row r="2283" spans="1:1" x14ac:dyDescent="0.3">
      <c r="A2283" s="5" t="s">
        <v>1120</v>
      </c>
    </row>
    <row r="2284" spans="1:1" x14ac:dyDescent="0.3">
      <c r="A2284" s="5" t="s">
        <v>1120</v>
      </c>
    </row>
    <row r="2285" spans="1:1" x14ac:dyDescent="0.3">
      <c r="A2285" s="5" t="s">
        <v>1120</v>
      </c>
    </row>
    <row r="2286" spans="1:1" x14ac:dyDescent="0.3">
      <c r="A2286" s="5" t="s">
        <v>1120</v>
      </c>
    </row>
    <row r="2287" spans="1:1" x14ac:dyDescent="0.3">
      <c r="A2287" s="5" t="s">
        <v>1120</v>
      </c>
    </row>
    <row r="2288" spans="1:1" x14ac:dyDescent="0.3">
      <c r="A2288" s="5" t="s">
        <v>1120</v>
      </c>
    </row>
    <row r="2289" spans="1:1" x14ac:dyDescent="0.3">
      <c r="A2289" s="5" t="s">
        <v>1120</v>
      </c>
    </row>
    <row r="2290" spans="1:1" x14ac:dyDescent="0.3">
      <c r="A2290" s="5" t="s">
        <v>1120</v>
      </c>
    </row>
    <row r="2291" spans="1:1" x14ac:dyDescent="0.3">
      <c r="A2291" s="5" t="s">
        <v>1120</v>
      </c>
    </row>
    <row r="2292" spans="1:1" x14ac:dyDescent="0.3">
      <c r="A2292" s="5" t="s">
        <v>1120</v>
      </c>
    </row>
    <row r="2293" spans="1:1" x14ac:dyDescent="0.3">
      <c r="A2293" s="5" t="s">
        <v>1120</v>
      </c>
    </row>
    <row r="2294" spans="1:1" x14ac:dyDescent="0.3">
      <c r="A2294" s="5" t="s">
        <v>1120</v>
      </c>
    </row>
    <row r="2295" spans="1:1" x14ac:dyDescent="0.3">
      <c r="A2295" s="5" t="s">
        <v>1120</v>
      </c>
    </row>
    <row r="2296" spans="1:1" x14ac:dyDescent="0.3">
      <c r="A2296" s="5" t="s">
        <v>1120</v>
      </c>
    </row>
    <row r="2297" spans="1:1" x14ac:dyDescent="0.3">
      <c r="A2297" s="5" t="s">
        <v>1120</v>
      </c>
    </row>
    <row r="2298" spans="1:1" x14ac:dyDescent="0.3">
      <c r="A2298" s="5" t="s">
        <v>1120</v>
      </c>
    </row>
    <row r="2299" spans="1:1" x14ac:dyDescent="0.3">
      <c r="A2299" s="5" t="s">
        <v>1120</v>
      </c>
    </row>
    <row r="2300" spans="1:1" x14ac:dyDescent="0.3">
      <c r="A2300" s="5" t="s">
        <v>1120</v>
      </c>
    </row>
    <row r="2301" spans="1:1" x14ac:dyDescent="0.3">
      <c r="A2301" s="5" t="s">
        <v>1120</v>
      </c>
    </row>
    <row r="2302" spans="1:1" x14ac:dyDescent="0.3">
      <c r="A2302" s="5" t="s">
        <v>1120</v>
      </c>
    </row>
    <row r="2303" spans="1:1" x14ac:dyDescent="0.3">
      <c r="A2303" s="5" t="s">
        <v>1120</v>
      </c>
    </row>
    <row r="2304" spans="1:1" x14ac:dyDescent="0.3">
      <c r="A2304" s="5" t="s">
        <v>1120</v>
      </c>
    </row>
    <row r="2305" spans="1:1" x14ac:dyDescent="0.3">
      <c r="A2305" s="5" t="s">
        <v>1120</v>
      </c>
    </row>
    <row r="2306" spans="1:1" x14ac:dyDescent="0.3">
      <c r="A2306" s="5" t="s">
        <v>1120</v>
      </c>
    </row>
    <row r="2307" spans="1:1" x14ac:dyDescent="0.3">
      <c r="A2307" s="5" t="s">
        <v>1120</v>
      </c>
    </row>
    <row r="2308" spans="1:1" x14ac:dyDescent="0.3">
      <c r="A2308" s="5" t="s">
        <v>1120</v>
      </c>
    </row>
    <row r="2309" spans="1:1" x14ac:dyDescent="0.3">
      <c r="A2309" s="5" t="s">
        <v>1120</v>
      </c>
    </row>
    <row r="2310" spans="1:1" x14ac:dyDescent="0.3">
      <c r="A2310" s="5" t="s">
        <v>1120</v>
      </c>
    </row>
    <row r="2311" spans="1:1" x14ac:dyDescent="0.3">
      <c r="A2311" s="5" t="s">
        <v>1120</v>
      </c>
    </row>
    <row r="2312" spans="1:1" x14ac:dyDescent="0.3">
      <c r="A2312" s="5" t="s">
        <v>1120</v>
      </c>
    </row>
    <row r="2313" spans="1:1" x14ac:dyDescent="0.3">
      <c r="A2313" s="5" t="s">
        <v>1120</v>
      </c>
    </row>
    <row r="2314" spans="1:1" x14ac:dyDescent="0.3">
      <c r="A2314" s="5" t="s">
        <v>1120</v>
      </c>
    </row>
    <row r="2315" spans="1:1" x14ac:dyDescent="0.3">
      <c r="A2315" s="5" t="s">
        <v>1120</v>
      </c>
    </row>
    <row r="2316" spans="1:1" x14ac:dyDescent="0.3">
      <c r="A2316" s="5" t="s">
        <v>1120</v>
      </c>
    </row>
    <row r="2317" spans="1:1" x14ac:dyDescent="0.3">
      <c r="A2317" s="5" t="s">
        <v>1120</v>
      </c>
    </row>
    <row r="2318" spans="1:1" x14ac:dyDescent="0.3">
      <c r="A2318" s="5" t="s">
        <v>1120</v>
      </c>
    </row>
    <row r="2319" spans="1:1" x14ac:dyDescent="0.3">
      <c r="A2319" s="5" t="s">
        <v>1120</v>
      </c>
    </row>
    <row r="2320" spans="1:1" x14ac:dyDescent="0.3">
      <c r="A2320" s="5" t="s">
        <v>1120</v>
      </c>
    </row>
    <row r="2321" spans="1:1" x14ac:dyDescent="0.3">
      <c r="A2321" s="5" t="s">
        <v>1120</v>
      </c>
    </row>
    <row r="2322" spans="1:1" x14ac:dyDescent="0.3">
      <c r="A2322" s="5" t="s">
        <v>1120</v>
      </c>
    </row>
    <row r="2323" spans="1:1" x14ac:dyDescent="0.3">
      <c r="A2323" s="5" t="s">
        <v>1120</v>
      </c>
    </row>
    <row r="2324" spans="1:1" x14ac:dyDescent="0.3">
      <c r="A2324" s="5" t="s">
        <v>1120</v>
      </c>
    </row>
    <row r="2325" spans="1:1" x14ac:dyDescent="0.3">
      <c r="A2325" s="5" t="s">
        <v>1120</v>
      </c>
    </row>
    <row r="2326" spans="1:1" x14ac:dyDescent="0.3">
      <c r="A2326" s="5" t="s">
        <v>1120</v>
      </c>
    </row>
    <row r="2327" spans="1:1" x14ac:dyDescent="0.3">
      <c r="A2327" s="5" t="s">
        <v>1120</v>
      </c>
    </row>
    <row r="2328" spans="1:1" x14ac:dyDescent="0.3">
      <c r="A2328" s="5" t="s">
        <v>1120</v>
      </c>
    </row>
    <row r="2329" spans="1:1" x14ac:dyDescent="0.3">
      <c r="A2329" s="5" t="s">
        <v>1120</v>
      </c>
    </row>
    <row r="2330" spans="1:1" x14ac:dyDescent="0.3">
      <c r="A2330" s="5" t="s">
        <v>1120</v>
      </c>
    </row>
    <row r="2331" spans="1:1" x14ac:dyDescent="0.3">
      <c r="A2331" s="5" t="s">
        <v>1120</v>
      </c>
    </row>
    <row r="2332" spans="1:1" x14ac:dyDescent="0.3">
      <c r="A2332" s="5" t="s">
        <v>1120</v>
      </c>
    </row>
    <row r="2333" spans="1:1" x14ac:dyDescent="0.3">
      <c r="A2333" s="5" t="s">
        <v>1120</v>
      </c>
    </row>
    <row r="2334" spans="1:1" x14ac:dyDescent="0.3">
      <c r="A2334" s="5" t="s">
        <v>1120</v>
      </c>
    </row>
    <row r="2335" spans="1:1" x14ac:dyDescent="0.3">
      <c r="A2335" s="5" t="s">
        <v>1120</v>
      </c>
    </row>
    <row r="2336" spans="1:1" x14ac:dyDescent="0.3">
      <c r="A2336" s="5" t="s">
        <v>1120</v>
      </c>
    </row>
    <row r="2337" spans="1:1" x14ac:dyDescent="0.3">
      <c r="A2337" s="5" t="s">
        <v>1120</v>
      </c>
    </row>
    <row r="2338" spans="1:1" x14ac:dyDescent="0.3">
      <c r="A2338" s="5" t="s">
        <v>1120</v>
      </c>
    </row>
    <row r="2339" spans="1:1" x14ac:dyDescent="0.3">
      <c r="A2339" s="5" t="s">
        <v>1120</v>
      </c>
    </row>
    <row r="2340" spans="1:1" x14ac:dyDescent="0.3">
      <c r="A2340" s="5" t="s">
        <v>1120</v>
      </c>
    </row>
    <row r="2341" spans="1:1" x14ac:dyDescent="0.3">
      <c r="A2341" s="5" t="s">
        <v>1120</v>
      </c>
    </row>
    <row r="2342" spans="1:1" x14ac:dyDescent="0.3">
      <c r="A2342" s="5" t="s">
        <v>1120</v>
      </c>
    </row>
    <row r="2343" spans="1:1" x14ac:dyDescent="0.3">
      <c r="A2343" s="5" t="s">
        <v>1120</v>
      </c>
    </row>
    <row r="2344" spans="1:1" x14ac:dyDescent="0.3">
      <c r="A2344" s="5" t="s">
        <v>1120</v>
      </c>
    </row>
    <row r="2345" spans="1:1" x14ac:dyDescent="0.3">
      <c r="A2345" s="5" t="s">
        <v>1120</v>
      </c>
    </row>
    <row r="2346" spans="1:1" x14ac:dyDescent="0.3">
      <c r="A2346" s="5" t="s">
        <v>1120</v>
      </c>
    </row>
    <row r="2347" spans="1:1" x14ac:dyDescent="0.3">
      <c r="A2347" s="5" t="s">
        <v>1120</v>
      </c>
    </row>
    <row r="2348" spans="1:1" x14ac:dyDescent="0.3">
      <c r="A2348" s="5" t="s">
        <v>1120</v>
      </c>
    </row>
    <row r="2349" spans="1:1" x14ac:dyDescent="0.3">
      <c r="A2349" s="5" t="s">
        <v>1120</v>
      </c>
    </row>
    <row r="2350" spans="1:1" x14ac:dyDescent="0.3">
      <c r="A2350" s="5" t="s">
        <v>1120</v>
      </c>
    </row>
    <row r="2351" spans="1:1" x14ac:dyDescent="0.3">
      <c r="A2351" s="5" t="s">
        <v>1120</v>
      </c>
    </row>
    <row r="2352" spans="1:1" x14ac:dyDescent="0.3">
      <c r="A2352" s="5" t="s">
        <v>1120</v>
      </c>
    </row>
    <row r="2353" spans="1:1" x14ac:dyDescent="0.3">
      <c r="A2353" s="5" t="s">
        <v>1120</v>
      </c>
    </row>
    <row r="2354" spans="1:1" x14ac:dyDescent="0.3">
      <c r="A2354" s="5" t="s">
        <v>1120</v>
      </c>
    </row>
    <row r="2355" spans="1:1" x14ac:dyDescent="0.3">
      <c r="A2355" s="5" t="s">
        <v>1120</v>
      </c>
    </row>
    <row r="2356" spans="1:1" x14ac:dyDescent="0.3">
      <c r="A2356" s="5" t="s">
        <v>1120</v>
      </c>
    </row>
    <row r="2357" spans="1:1" x14ac:dyDescent="0.3">
      <c r="A2357" s="5" t="s">
        <v>1120</v>
      </c>
    </row>
    <row r="2358" spans="1:1" x14ac:dyDescent="0.3">
      <c r="A2358" s="5" t="s">
        <v>1120</v>
      </c>
    </row>
    <row r="2359" spans="1:1" x14ac:dyDescent="0.3">
      <c r="A2359" s="5" t="s">
        <v>1120</v>
      </c>
    </row>
    <row r="2360" spans="1:1" x14ac:dyDescent="0.3">
      <c r="A2360" s="5" t="s">
        <v>1120</v>
      </c>
    </row>
    <row r="2361" spans="1:1" x14ac:dyDescent="0.3">
      <c r="A2361" s="5" t="s">
        <v>1120</v>
      </c>
    </row>
    <row r="2362" spans="1:1" x14ac:dyDescent="0.3">
      <c r="A2362" s="5" t="s">
        <v>1120</v>
      </c>
    </row>
    <row r="2363" spans="1:1" x14ac:dyDescent="0.3">
      <c r="A2363" s="5" t="s">
        <v>1120</v>
      </c>
    </row>
    <row r="2364" spans="1:1" x14ac:dyDescent="0.3">
      <c r="A2364" s="5" t="s">
        <v>1120</v>
      </c>
    </row>
    <row r="2365" spans="1:1" x14ac:dyDescent="0.3">
      <c r="A2365" s="5" t="s">
        <v>1120</v>
      </c>
    </row>
    <row r="2366" spans="1:1" x14ac:dyDescent="0.3">
      <c r="A2366" s="5" t="s">
        <v>1120</v>
      </c>
    </row>
    <row r="2367" spans="1:1" x14ac:dyDescent="0.3">
      <c r="A2367" s="5" t="s">
        <v>1120</v>
      </c>
    </row>
    <row r="2368" spans="1:1" x14ac:dyDescent="0.3">
      <c r="A2368" s="5" t="s">
        <v>1120</v>
      </c>
    </row>
    <row r="2369" spans="1:1" x14ac:dyDescent="0.3">
      <c r="A2369" s="5" t="s">
        <v>1120</v>
      </c>
    </row>
    <row r="2370" spans="1:1" x14ac:dyDescent="0.3">
      <c r="A2370" s="5" t="s">
        <v>1120</v>
      </c>
    </row>
    <row r="2371" spans="1:1" x14ac:dyDescent="0.3">
      <c r="A2371" s="5" t="s">
        <v>1120</v>
      </c>
    </row>
    <row r="2372" spans="1:1" x14ac:dyDescent="0.3">
      <c r="A2372" s="5" t="s">
        <v>1120</v>
      </c>
    </row>
    <row r="2373" spans="1:1" x14ac:dyDescent="0.3">
      <c r="A2373" s="5" t="s">
        <v>1120</v>
      </c>
    </row>
    <row r="2374" spans="1:1" x14ac:dyDescent="0.3">
      <c r="A2374" s="5" t="s">
        <v>1120</v>
      </c>
    </row>
    <row r="2375" spans="1:1" x14ac:dyDescent="0.3">
      <c r="A2375" s="5" t="s">
        <v>1120</v>
      </c>
    </row>
    <row r="2376" spans="1:1" x14ac:dyDescent="0.3">
      <c r="A2376" s="5" t="s">
        <v>1120</v>
      </c>
    </row>
    <row r="2377" spans="1:1" x14ac:dyDescent="0.3">
      <c r="A2377" s="5" t="s">
        <v>1120</v>
      </c>
    </row>
    <row r="2378" spans="1:1" x14ac:dyDescent="0.3">
      <c r="A2378" s="5" t="s">
        <v>1120</v>
      </c>
    </row>
    <row r="2379" spans="1:1" x14ac:dyDescent="0.3">
      <c r="A2379" s="5" t="s">
        <v>1120</v>
      </c>
    </row>
    <row r="2380" spans="1:1" x14ac:dyDescent="0.3">
      <c r="A2380" s="5" t="s">
        <v>1120</v>
      </c>
    </row>
    <row r="2381" spans="1:1" x14ac:dyDescent="0.3">
      <c r="A2381" s="5" t="s">
        <v>1120</v>
      </c>
    </row>
    <row r="2382" spans="1:1" x14ac:dyDescent="0.3">
      <c r="A2382" s="5" t="s">
        <v>1120</v>
      </c>
    </row>
    <row r="2383" spans="1:1" x14ac:dyDescent="0.3">
      <c r="A2383" s="5" t="s">
        <v>1120</v>
      </c>
    </row>
    <row r="2384" spans="1:1" x14ac:dyDescent="0.3">
      <c r="A2384" s="5" t="s">
        <v>1120</v>
      </c>
    </row>
    <row r="2385" spans="1:1" x14ac:dyDescent="0.3">
      <c r="A2385" s="5" t="s">
        <v>1120</v>
      </c>
    </row>
    <row r="2386" spans="1:1" x14ac:dyDescent="0.3">
      <c r="A2386" s="5" t="s">
        <v>1120</v>
      </c>
    </row>
    <row r="2387" spans="1:1" x14ac:dyDescent="0.3">
      <c r="A2387" s="5" t="s">
        <v>1120</v>
      </c>
    </row>
    <row r="2388" spans="1:1" x14ac:dyDescent="0.3">
      <c r="A2388" s="5" t="s">
        <v>1120</v>
      </c>
    </row>
    <row r="2389" spans="1:1" x14ac:dyDescent="0.3">
      <c r="A2389" s="5" t="s">
        <v>1120</v>
      </c>
    </row>
    <row r="2390" spans="1:1" x14ac:dyDescent="0.3">
      <c r="A2390" s="5" t="s">
        <v>1120</v>
      </c>
    </row>
    <row r="2391" spans="1:1" x14ac:dyDescent="0.3">
      <c r="A2391" s="5" t="s">
        <v>1120</v>
      </c>
    </row>
    <row r="2392" spans="1:1" x14ac:dyDescent="0.3">
      <c r="A2392" s="5" t="s">
        <v>1120</v>
      </c>
    </row>
    <row r="2393" spans="1:1" x14ac:dyDescent="0.3">
      <c r="A2393" s="5" t="s">
        <v>1120</v>
      </c>
    </row>
    <row r="2394" spans="1:1" x14ac:dyDescent="0.3">
      <c r="A2394" s="5" t="s">
        <v>1120</v>
      </c>
    </row>
    <row r="2395" spans="1:1" x14ac:dyDescent="0.3">
      <c r="A2395" s="5" t="s">
        <v>1120</v>
      </c>
    </row>
    <row r="2396" spans="1:1" x14ac:dyDescent="0.3">
      <c r="A2396" s="5" t="s">
        <v>1120</v>
      </c>
    </row>
    <row r="2397" spans="1:1" x14ac:dyDescent="0.3">
      <c r="A2397" s="5" t="s">
        <v>1120</v>
      </c>
    </row>
    <row r="2398" spans="1:1" x14ac:dyDescent="0.3">
      <c r="A2398" s="5" t="s">
        <v>1120</v>
      </c>
    </row>
    <row r="2399" spans="1:1" x14ac:dyDescent="0.3">
      <c r="A2399" s="5" t="s">
        <v>1120</v>
      </c>
    </row>
    <row r="2400" spans="1:1" x14ac:dyDescent="0.3">
      <c r="A2400" s="5" t="s">
        <v>1120</v>
      </c>
    </row>
    <row r="2401" spans="1:1" x14ac:dyDescent="0.3">
      <c r="A2401" s="5" t="s">
        <v>1120</v>
      </c>
    </row>
    <row r="2402" spans="1:1" x14ac:dyDescent="0.3">
      <c r="A2402" s="5" t="s">
        <v>1120</v>
      </c>
    </row>
    <row r="2403" spans="1:1" x14ac:dyDescent="0.3">
      <c r="A2403" s="5" t="s">
        <v>1120</v>
      </c>
    </row>
    <row r="2404" spans="1:1" x14ac:dyDescent="0.3">
      <c r="A2404" s="5" t="s">
        <v>1120</v>
      </c>
    </row>
    <row r="2405" spans="1:1" x14ac:dyDescent="0.3">
      <c r="A2405" s="5" t="s">
        <v>1120</v>
      </c>
    </row>
    <row r="2406" spans="1:1" x14ac:dyDescent="0.3">
      <c r="A2406" s="5" t="s">
        <v>1120</v>
      </c>
    </row>
    <row r="2407" spans="1:1" x14ac:dyDescent="0.3">
      <c r="A2407" s="5" t="s">
        <v>1120</v>
      </c>
    </row>
    <row r="2408" spans="1:1" x14ac:dyDescent="0.3">
      <c r="A2408" s="5" t="s">
        <v>1120</v>
      </c>
    </row>
    <row r="2409" spans="1:1" x14ac:dyDescent="0.3">
      <c r="A2409" s="5" t="s">
        <v>1120</v>
      </c>
    </row>
    <row r="2410" spans="1:1" x14ac:dyDescent="0.3">
      <c r="A2410" s="5" t="s">
        <v>1120</v>
      </c>
    </row>
    <row r="2411" spans="1:1" x14ac:dyDescent="0.3">
      <c r="A2411" s="5" t="s">
        <v>1120</v>
      </c>
    </row>
    <row r="2412" spans="1:1" x14ac:dyDescent="0.3">
      <c r="A2412" s="5" t="s">
        <v>1120</v>
      </c>
    </row>
    <row r="2413" spans="1:1" x14ac:dyDescent="0.3">
      <c r="A2413" s="5" t="s">
        <v>1120</v>
      </c>
    </row>
    <row r="2414" spans="1:1" x14ac:dyDescent="0.3">
      <c r="A2414" s="5" t="s">
        <v>1120</v>
      </c>
    </row>
    <row r="2415" spans="1:1" x14ac:dyDescent="0.3">
      <c r="A2415" s="5" t="s">
        <v>1120</v>
      </c>
    </row>
    <row r="2416" spans="1:1" x14ac:dyDescent="0.3">
      <c r="A2416" s="5" t="s">
        <v>1120</v>
      </c>
    </row>
    <row r="2417" spans="1:1" x14ac:dyDescent="0.3">
      <c r="A2417" s="5" t="s">
        <v>1120</v>
      </c>
    </row>
    <row r="2418" spans="1:1" x14ac:dyDescent="0.3">
      <c r="A2418" s="5" t="s">
        <v>1120</v>
      </c>
    </row>
    <row r="2419" spans="1:1" x14ac:dyDescent="0.3">
      <c r="A2419" s="5" t="s">
        <v>1120</v>
      </c>
    </row>
    <row r="2420" spans="1:1" x14ac:dyDescent="0.3">
      <c r="A2420" s="5" t="s">
        <v>1120</v>
      </c>
    </row>
    <row r="2421" spans="1:1" x14ac:dyDescent="0.3">
      <c r="A2421" s="5" t="s">
        <v>1120</v>
      </c>
    </row>
    <row r="2422" spans="1:1" x14ac:dyDescent="0.3">
      <c r="A2422" s="5" t="s">
        <v>1120</v>
      </c>
    </row>
    <row r="2423" spans="1:1" x14ac:dyDescent="0.3">
      <c r="A2423" s="5" t="s">
        <v>1120</v>
      </c>
    </row>
    <row r="2424" spans="1:1" x14ac:dyDescent="0.3">
      <c r="A2424" s="5" t="s">
        <v>1120</v>
      </c>
    </row>
    <row r="2425" spans="1:1" x14ac:dyDescent="0.3">
      <c r="A2425" s="5" t="s">
        <v>1120</v>
      </c>
    </row>
    <row r="2426" spans="1:1" x14ac:dyDescent="0.3">
      <c r="A2426" s="5" t="s">
        <v>1120</v>
      </c>
    </row>
    <row r="2427" spans="1:1" x14ac:dyDescent="0.3">
      <c r="A2427" s="5" t="s">
        <v>1120</v>
      </c>
    </row>
    <row r="2428" spans="1:1" x14ac:dyDescent="0.3">
      <c r="A2428" s="5" t="s">
        <v>1120</v>
      </c>
    </row>
    <row r="2429" spans="1:1" x14ac:dyDescent="0.3">
      <c r="A2429" s="5" t="s">
        <v>1120</v>
      </c>
    </row>
    <row r="2430" spans="1:1" x14ac:dyDescent="0.3">
      <c r="A2430" s="5" t="s">
        <v>1120</v>
      </c>
    </row>
    <row r="2431" spans="1:1" x14ac:dyDescent="0.3">
      <c r="A2431" s="5" t="s">
        <v>1120</v>
      </c>
    </row>
    <row r="2432" spans="1:1" x14ac:dyDescent="0.3">
      <c r="A2432" s="5" t="s">
        <v>1120</v>
      </c>
    </row>
    <row r="2433" spans="1:1" x14ac:dyDescent="0.3">
      <c r="A2433" s="5" t="s">
        <v>1120</v>
      </c>
    </row>
    <row r="2434" spans="1:1" x14ac:dyDescent="0.3">
      <c r="A2434" s="5" t="s">
        <v>1120</v>
      </c>
    </row>
    <row r="2435" spans="1:1" x14ac:dyDescent="0.3">
      <c r="A2435" s="5" t="s">
        <v>1120</v>
      </c>
    </row>
    <row r="2436" spans="1:1" x14ac:dyDescent="0.3">
      <c r="A2436" s="5" t="s">
        <v>1120</v>
      </c>
    </row>
    <row r="2437" spans="1:1" x14ac:dyDescent="0.3">
      <c r="A2437" s="5" t="s">
        <v>1120</v>
      </c>
    </row>
    <row r="2438" spans="1:1" x14ac:dyDescent="0.3">
      <c r="A2438" s="5" t="s">
        <v>1120</v>
      </c>
    </row>
    <row r="2439" spans="1:1" x14ac:dyDescent="0.3">
      <c r="A2439" s="5" t="s">
        <v>1120</v>
      </c>
    </row>
    <row r="2440" spans="1:1" x14ac:dyDescent="0.3">
      <c r="A2440" s="5" t="s">
        <v>1120</v>
      </c>
    </row>
    <row r="2441" spans="1:1" x14ac:dyDescent="0.3">
      <c r="A2441" s="5" t="s">
        <v>1120</v>
      </c>
    </row>
    <row r="2442" spans="1:1" x14ac:dyDescent="0.3">
      <c r="A2442" s="5" t="s">
        <v>1120</v>
      </c>
    </row>
    <row r="2443" spans="1:1" x14ac:dyDescent="0.3">
      <c r="A2443" s="5" t="s">
        <v>1120</v>
      </c>
    </row>
    <row r="2444" spans="1:1" x14ac:dyDescent="0.3">
      <c r="A2444" s="5" t="s">
        <v>1120</v>
      </c>
    </row>
    <row r="2445" spans="1:1" x14ac:dyDescent="0.3">
      <c r="A2445" s="5" t="s">
        <v>1120</v>
      </c>
    </row>
    <row r="2446" spans="1:1" x14ac:dyDescent="0.3">
      <c r="A2446" s="5" t="s">
        <v>1120</v>
      </c>
    </row>
    <row r="2447" spans="1:1" x14ac:dyDescent="0.3">
      <c r="A2447" s="5" t="s">
        <v>1120</v>
      </c>
    </row>
    <row r="2448" spans="1:1" x14ac:dyDescent="0.3">
      <c r="A2448" s="5" t="s">
        <v>1120</v>
      </c>
    </row>
    <row r="2449" spans="1:1" x14ac:dyDescent="0.3">
      <c r="A2449" s="5" t="s">
        <v>1120</v>
      </c>
    </row>
    <row r="2450" spans="1:1" x14ac:dyDescent="0.3">
      <c r="A2450" s="5" t="s">
        <v>1120</v>
      </c>
    </row>
    <row r="2451" spans="1:1" x14ac:dyDescent="0.3">
      <c r="A2451" s="5" t="s">
        <v>1120</v>
      </c>
    </row>
    <row r="2452" spans="1:1" x14ac:dyDescent="0.3">
      <c r="A2452" s="5" t="s">
        <v>1120</v>
      </c>
    </row>
    <row r="2453" spans="1:1" x14ac:dyDescent="0.3">
      <c r="A2453" s="5" t="s">
        <v>1120</v>
      </c>
    </row>
    <row r="2454" spans="1:1" x14ac:dyDescent="0.3">
      <c r="A2454" s="5" t="s">
        <v>1120</v>
      </c>
    </row>
    <row r="2455" spans="1:1" x14ac:dyDescent="0.3">
      <c r="A2455" s="5" t="s">
        <v>1120</v>
      </c>
    </row>
    <row r="2456" spans="1:1" x14ac:dyDescent="0.3">
      <c r="A2456" s="5" t="s">
        <v>1120</v>
      </c>
    </row>
    <row r="2457" spans="1:1" x14ac:dyDescent="0.3">
      <c r="A2457" s="5" t="s">
        <v>1120</v>
      </c>
    </row>
    <row r="2458" spans="1:1" x14ac:dyDescent="0.3">
      <c r="A2458" s="5" t="s">
        <v>1120</v>
      </c>
    </row>
    <row r="2459" spans="1:1" x14ac:dyDescent="0.3">
      <c r="A2459" s="5" t="s">
        <v>1120</v>
      </c>
    </row>
    <row r="2460" spans="1:1" x14ac:dyDescent="0.3">
      <c r="A2460" s="5" t="s">
        <v>1120</v>
      </c>
    </row>
    <row r="2461" spans="1:1" x14ac:dyDescent="0.3">
      <c r="A2461" s="5" t="s">
        <v>1120</v>
      </c>
    </row>
    <row r="2462" spans="1:1" x14ac:dyDescent="0.3">
      <c r="A2462" s="5" t="s">
        <v>1120</v>
      </c>
    </row>
    <row r="2463" spans="1:1" x14ac:dyDescent="0.3">
      <c r="A2463" s="5" t="s">
        <v>1120</v>
      </c>
    </row>
    <row r="2464" spans="1:1" x14ac:dyDescent="0.3">
      <c r="A2464" s="5" t="s">
        <v>1120</v>
      </c>
    </row>
    <row r="2465" spans="1:1" x14ac:dyDescent="0.3">
      <c r="A2465" s="5" t="s">
        <v>1120</v>
      </c>
    </row>
    <row r="2466" spans="1:1" x14ac:dyDescent="0.3">
      <c r="A2466" s="5" t="s">
        <v>1120</v>
      </c>
    </row>
    <row r="2467" spans="1:1" x14ac:dyDescent="0.3">
      <c r="A2467" s="5" t="s">
        <v>1120</v>
      </c>
    </row>
    <row r="2468" spans="1:1" x14ac:dyDescent="0.3">
      <c r="A2468" s="5" t="s">
        <v>1120</v>
      </c>
    </row>
    <row r="2469" spans="1:1" x14ac:dyDescent="0.3">
      <c r="A2469" s="5" t="s">
        <v>1120</v>
      </c>
    </row>
    <row r="2470" spans="1:1" x14ac:dyDescent="0.3">
      <c r="A2470" s="5" t="s">
        <v>1120</v>
      </c>
    </row>
    <row r="2471" spans="1:1" x14ac:dyDescent="0.3">
      <c r="A2471" s="5" t="s">
        <v>1120</v>
      </c>
    </row>
    <row r="2472" spans="1:1" x14ac:dyDescent="0.3">
      <c r="A2472" s="5" t="s">
        <v>1120</v>
      </c>
    </row>
    <row r="2473" spans="1:1" x14ac:dyDescent="0.3">
      <c r="A2473" s="5" t="s">
        <v>1120</v>
      </c>
    </row>
    <row r="2474" spans="1:1" x14ac:dyDescent="0.3">
      <c r="A2474" s="5" t="s">
        <v>1120</v>
      </c>
    </row>
    <row r="2475" spans="1:1" x14ac:dyDescent="0.3">
      <c r="A2475" s="5" t="s">
        <v>1120</v>
      </c>
    </row>
    <row r="2476" spans="1:1" x14ac:dyDescent="0.3">
      <c r="A2476" s="5" t="s">
        <v>1120</v>
      </c>
    </row>
    <row r="2477" spans="1:1" x14ac:dyDescent="0.3">
      <c r="A2477" s="5" t="s">
        <v>1120</v>
      </c>
    </row>
    <row r="2478" spans="1:1" x14ac:dyDescent="0.3">
      <c r="A2478" s="5" t="s">
        <v>1120</v>
      </c>
    </row>
    <row r="2479" spans="1:1" x14ac:dyDescent="0.3">
      <c r="A2479" s="5" t="s">
        <v>1120</v>
      </c>
    </row>
    <row r="2480" spans="1:1" x14ac:dyDescent="0.3">
      <c r="A2480" s="5" t="s">
        <v>1120</v>
      </c>
    </row>
    <row r="2481" spans="1:1" x14ac:dyDescent="0.3">
      <c r="A2481" s="5" t="s">
        <v>1120</v>
      </c>
    </row>
    <row r="2482" spans="1:1" x14ac:dyDescent="0.3">
      <c r="A2482" s="5" t="s">
        <v>1120</v>
      </c>
    </row>
    <row r="2483" spans="1:1" x14ac:dyDescent="0.3">
      <c r="A2483" s="5" t="s">
        <v>1120</v>
      </c>
    </row>
    <row r="2484" spans="1:1" x14ac:dyDescent="0.3">
      <c r="A2484" s="5" t="s">
        <v>1120</v>
      </c>
    </row>
    <row r="2485" spans="1:1" x14ac:dyDescent="0.3">
      <c r="A2485" s="5" t="s">
        <v>1120</v>
      </c>
    </row>
    <row r="2486" spans="1:1" x14ac:dyDescent="0.3">
      <c r="A2486" s="5" t="s">
        <v>1120</v>
      </c>
    </row>
    <row r="2487" spans="1:1" x14ac:dyDescent="0.3">
      <c r="A2487" s="5" t="s">
        <v>1120</v>
      </c>
    </row>
    <row r="2488" spans="1:1" x14ac:dyDescent="0.3">
      <c r="A2488" s="5" t="s">
        <v>1120</v>
      </c>
    </row>
    <row r="2489" spans="1:1" x14ac:dyDescent="0.3">
      <c r="A2489" s="5" t="s">
        <v>1120</v>
      </c>
    </row>
    <row r="2490" spans="1:1" x14ac:dyDescent="0.3">
      <c r="A2490" s="5" t="s">
        <v>1120</v>
      </c>
    </row>
    <row r="2491" spans="1:1" x14ac:dyDescent="0.3">
      <c r="A2491" s="5" t="s">
        <v>1120</v>
      </c>
    </row>
    <row r="2492" spans="1:1" x14ac:dyDescent="0.3">
      <c r="A2492" s="5" t="s">
        <v>1120</v>
      </c>
    </row>
    <row r="2493" spans="1:1" x14ac:dyDescent="0.3">
      <c r="A2493" s="5" t="s">
        <v>1120</v>
      </c>
    </row>
    <row r="2494" spans="1:1" x14ac:dyDescent="0.3">
      <c r="A2494" s="5" t="s">
        <v>1120</v>
      </c>
    </row>
    <row r="2495" spans="1:1" x14ac:dyDescent="0.3">
      <c r="A2495" s="5" t="s">
        <v>1120</v>
      </c>
    </row>
    <row r="2496" spans="1:1" x14ac:dyDescent="0.3">
      <c r="A2496" s="5" t="s">
        <v>1120</v>
      </c>
    </row>
    <row r="2497" spans="1:1" x14ac:dyDescent="0.3">
      <c r="A2497" s="5" t="s">
        <v>1120</v>
      </c>
    </row>
    <row r="2498" spans="1:1" x14ac:dyDescent="0.3">
      <c r="A2498" s="5" t="s">
        <v>1120</v>
      </c>
    </row>
    <row r="2499" spans="1:1" x14ac:dyDescent="0.3">
      <c r="A2499" s="5" t="s">
        <v>1120</v>
      </c>
    </row>
    <row r="2500" spans="1:1" x14ac:dyDescent="0.3">
      <c r="A2500" s="5" t="s">
        <v>1120</v>
      </c>
    </row>
    <row r="2501" spans="1:1" x14ac:dyDescent="0.3">
      <c r="A2501" s="5" t="s">
        <v>1120</v>
      </c>
    </row>
    <row r="2502" spans="1:1" x14ac:dyDescent="0.3">
      <c r="A2502" s="5" t="s">
        <v>1120</v>
      </c>
    </row>
    <row r="2503" spans="1:1" x14ac:dyDescent="0.3">
      <c r="A2503" s="5" t="s">
        <v>1120</v>
      </c>
    </row>
    <row r="2504" spans="1:1" x14ac:dyDescent="0.3">
      <c r="A2504" s="5" t="s">
        <v>1120</v>
      </c>
    </row>
    <row r="2505" spans="1:1" x14ac:dyDescent="0.3">
      <c r="A2505" s="5" t="s">
        <v>1120</v>
      </c>
    </row>
    <row r="2506" spans="1:1" x14ac:dyDescent="0.3">
      <c r="A2506" s="5" t="s">
        <v>1120</v>
      </c>
    </row>
    <row r="2507" spans="1:1" x14ac:dyDescent="0.3">
      <c r="A2507" s="5" t="s">
        <v>1120</v>
      </c>
    </row>
    <row r="2508" spans="1:1" x14ac:dyDescent="0.3">
      <c r="A2508" s="5" t="s">
        <v>1120</v>
      </c>
    </row>
    <row r="2509" spans="1:1" x14ac:dyDescent="0.3">
      <c r="A2509" s="5" t="s">
        <v>1120</v>
      </c>
    </row>
    <row r="2510" spans="1:1" x14ac:dyDescent="0.3">
      <c r="A2510" s="5" t="s">
        <v>1120</v>
      </c>
    </row>
    <row r="2511" spans="1:1" x14ac:dyDescent="0.3">
      <c r="A2511" s="5" t="s">
        <v>1120</v>
      </c>
    </row>
    <row r="2512" spans="1:1" x14ac:dyDescent="0.3">
      <c r="A2512" s="5" t="s">
        <v>1120</v>
      </c>
    </row>
    <row r="2513" spans="1:1" x14ac:dyDescent="0.3">
      <c r="A2513" s="5" t="s">
        <v>1120</v>
      </c>
    </row>
    <row r="2514" spans="1:1" x14ac:dyDescent="0.3">
      <c r="A2514" s="5" t="s">
        <v>1120</v>
      </c>
    </row>
    <row r="2515" spans="1:1" x14ac:dyDescent="0.3">
      <c r="A2515" s="5" t="s">
        <v>1120</v>
      </c>
    </row>
    <row r="2516" spans="1:1" x14ac:dyDescent="0.3">
      <c r="A2516" s="5" t="s">
        <v>1120</v>
      </c>
    </row>
    <row r="2517" spans="1:1" x14ac:dyDescent="0.3">
      <c r="A2517" s="5" t="s">
        <v>1120</v>
      </c>
    </row>
    <row r="2518" spans="1:1" x14ac:dyDescent="0.3">
      <c r="A2518" s="5" t="s">
        <v>1120</v>
      </c>
    </row>
    <row r="2519" spans="1:1" x14ac:dyDescent="0.3">
      <c r="A2519" s="5" t="s">
        <v>1120</v>
      </c>
    </row>
    <row r="2520" spans="1:1" x14ac:dyDescent="0.3">
      <c r="A2520" s="5" t="s">
        <v>1120</v>
      </c>
    </row>
    <row r="2521" spans="1:1" x14ac:dyDescent="0.3">
      <c r="A2521" s="5" t="s">
        <v>1120</v>
      </c>
    </row>
    <row r="2522" spans="1:1" x14ac:dyDescent="0.3">
      <c r="A2522" s="5" t="s">
        <v>1120</v>
      </c>
    </row>
    <row r="2523" spans="1:1" x14ac:dyDescent="0.3">
      <c r="A2523" s="5" t="s">
        <v>1120</v>
      </c>
    </row>
    <row r="2524" spans="1:1" x14ac:dyDescent="0.3">
      <c r="A2524" s="5" t="s">
        <v>1120</v>
      </c>
    </row>
    <row r="2525" spans="1:1" x14ac:dyDescent="0.3">
      <c r="A2525" s="5" t="s">
        <v>1120</v>
      </c>
    </row>
    <row r="2526" spans="1:1" x14ac:dyDescent="0.3">
      <c r="A2526" s="5" t="s">
        <v>1120</v>
      </c>
    </row>
    <row r="2527" spans="1:1" x14ac:dyDescent="0.3">
      <c r="A2527" s="5" t="s">
        <v>1120</v>
      </c>
    </row>
    <row r="2528" spans="1:1" x14ac:dyDescent="0.3">
      <c r="A2528" s="5" t="s">
        <v>1120</v>
      </c>
    </row>
    <row r="2529" spans="1:1" x14ac:dyDescent="0.3">
      <c r="A2529" s="5" t="s">
        <v>1120</v>
      </c>
    </row>
    <row r="2530" spans="1:1" x14ac:dyDescent="0.3">
      <c r="A2530" s="5" t="s">
        <v>1120</v>
      </c>
    </row>
    <row r="2531" spans="1:1" x14ac:dyDescent="0.3">
      <c r="A2531" s="5" t="s">
        <v>1120</v>
      </c>
    </row>
    <row r="2532" spans="1:1" x14ac:dyDescent="0.3">
      <c r="A2532" s="5" t="s">
        <v>1120</v>
      </c>
    </row>
    <row r="2533" spans="1:1" x14ac:dyDescent="0.3">
      <c r="A2533" s="5" t="s">
        <v>1120</v>
      </c>
    </row>
    <row r="2534" spans="1:1" x14ac:dyDescent="0.3">
      <c r="A2534" s="5" t="s">
        <v>1120</v>
      </c>
    </row>
    <row r="2535" spans="1:1" x14ac:dyDescent="0.3">
      <c r="A2535" s="5" t="s">
        <v>1120</v>
      </c>
    </row>
    <row r="2536" spans="1:1" x14ac:dyDescent="0.3">
      <c r="A2536" s="5" t="s">
        <v>1120</v>
      </c>
    </row>
    <row r="2537" spans="1:1" x14ac:dyDescent="0.3">
      <c r="A2537" s="5" t="s">
        <v>1120</v>
      </c>
    </row>
    <row r="2538" spans="1:1" x14ac:dyDescent="0.3">
      <c r="A2538" s="5" t="s">
        <v>1120</v>
      </c>
    </row>
    <row r="2539" spans="1:1" x14ac:dyDescent="0.3">
      <c r="A2539" s="5" t="s">
        <v>1120</v>
      </c>
    </row>
    <row r="2540" spans="1:1" x14ac:dyDescent="0.3">
      <c r="A2540" s="5" t="s">
        <v>1120</v>
      </c>
    </row>
    <row r="2541" spans="1:1" x14ac:dyDescent="0.3">
      <c r="A2541" s="5" t="s">
        <v>1120</v>
      </c>
    </row>
    <row r="2542" spans="1:1" x14ac:dyDescent="0.3">
      <c r="A2542" s="5" t="s">
        <v>1120</v>
      </c>
    </row>
    <row r="2543" spans="1:1" x14ac:dyDescent="0.3">
      <c r="A2543" s="5" t="s">
        <v>1120</v>
      </c>
    </row>
    <row r="2544" spans="1:1" x14ac:dyDescent="0.3">
      <c r="A2544" s="5" t="s">
        <v>1120</v>
      </c>
    </row>
    <row r="2545" spans="1:1" x14ac:dyDescent="0.3">
      <c r="A2545" s="5" t="s">
        <v>1120</v>
      </c>
    </row>
    <row r="2546" spans="1:1" x14ac:dyDescent="0.3">
      <c r="A2546" s="5" t="s">
        <v>1120</v>
      </c>
    </row>
    <row r="2547" spans="1:1" x14ac:dyDescent="0.3">
      <c r="A2547" s="5" t="s">
        <v>1120</v>
      </c>
    </row>
    <row r="2548" spans="1:1" x14ac:dyDescent="0.3">
      <c r="A2548" s="5" t="s">
        <v>1120</v>
      </c>
    </row>
    <row r="2549" spans="1:1" x14ac:dyDescent="0.3">
      <c r="A2549" s="5" t="s">
        <v>1120</v>
      </c>
    </row>
    <row r="2550" spans="1:1" x14ac:dyDescent="0.3">
      <c r="A2550" s="5" t="s">
        <v>1120</v>
      </c>
    </row>
    <row r="2551" spans="1:1" x14ac:dyDescent="0.3">
      <c r="A2551" s="5" t="s">
        <v>1120</v>
      </c>
    </row>
    <row r="2552" spans="1:1" x14ac:dyDescent="0.3">
      <c r="A2552" s="5" t="s">
        <v>1120</v>
      </c>
    </row>
    <row r="2553" spans="1:1" x14ac:dyDescent="0.3">
      <c r="A2553" s="5" t="s">
        <v>1120</v>
      </c>
    </row>
    <row r="2554" spans="1:1" x14ac:dyDescent="0.3">
      <c r="A2554" s="5" t="s">
        <v>1120</v>
      </c>
    </row>
    <row r="2555" spans="1:1" x14ac:dyDescent="0.3">
      <c r="A2555" s="5" t="s">
        <v>1120</v>
      </c>
    </row>
    <row r="2556" spans="1:1" x14ac:dyDescent="0.3">
      <c r="A2556" s="5" t="s">
        <v>1120</v>
      </c>
    </row>
    <row r="2557" spans="1:1" x14ac:dyDescent="0.3">
      <c r="A2557" s="5" t="s">
        <v>1120</v>
      </c>
    </row>
    <row r="2558" spans="1:1" x14ac:dyDescent="0.3">
      <c r="A2558" s="5" t="s">
        <v>1120</v>
      </c>
    </row>
    <row r="2559" spans="1:1" x14ac:dyDescent="0.3">
      <c r="A2559" s="5" t="s">
        <v>1120</v>
      </c>
    </row>
    <row r="2560" spans="1:1" x14ac:dyDescent="0.3">
      <c r="A2560" s="5" t="s">
        <v>1120</v>
      </c>
    </row>
    <row r="2561" spans="1:1" x14ac:dyDescent="0.3">
      <c r="A2561" s="5" t="s">
        <v>1120</v>
      </c>
    </row>
    <row r="2562" spans="1:1" x14ac:dyDescent="0.3">
      <c r="A2562" s="5" t="s">
        <v>1120</v>
      </c>
    </row>
    <row r="2563" spans="1:1" x14ac:dyDescent="0.3">
      <c r="A2563" s="5" t="s">
        <v>1120</v>
      </c>
    </row>
    <row r="2564" spans="1:1" x14ac:dyDescent="0.3">
      <c r="A2564" s="5" t="s">
        <v>1120</v>
      </c>
    </row>
    <row r="2565" spans="1:1" x14ac:dyDescent="0.3">
      <c r="A2565" s="5" t="s">
        <v>1120</v>
      </c>
    </row>
    <row r="2566" spans="1:1" x14ac:dyDescent="0.3">
      <c r="A2566" s="5" t="s">
        <v>1120</v>
      </c>
    </row>
    <row r="2567" spans="1:1" x14ac:dyDescent="0.3">
      <c r="A2567" s="5" t="s">
        <v>1120</v>
      </c>
    </row>
    <row r="2568" spans="1:1" x14ac:dyDescent="0.3">
      <c r="A2568" s="5" t="s">
        <v>1120</v>
      </c>
    </row>
    <row r="2569" spans="1:1" x14ac:dyDescent="0.3">
      <c r="A2569" s="5" t="s">
        <v>1120</v>
      </c>
    </row>
    <row r="2570" spans="1:1" x14ac:dyDescent="0.3">
      <c r="A2570" s="5" t="s">
        <v>1120</v>
      </c>
    </row>
    <row r="2571" spans="1:1" x14ac:dyDescent="0.3">
      <c r="A2571" s="5" t="s">
        <v>1120</v>
      </c>
    </row>
    <row r="2572" spans="1:1" x14ac:dyDescent="0.3">
      <c r="A2572" s="5" t="s">
        <v>1120</v>
      </c>
    </row>
    <row r="2573" spans="1:1" x14ac:dyDescent="0.3">
      <c r="A2573" s="5" t="s">
        <v>1120</v>
      </c>
    </row>
    <row r="2574" spans="1:1" x14ac:dyDescent="0.3">
      <c r="A2574" s="5" t="s">
        <v>1120</v>
      </c>
    </row>
    <row r="2575" spans="1:1" x14ac:dyDescent="0.3">
      <c r="A2575" s="5" t="s">
        <v>1120</v>
      </c>
    </row>
    <row r="2576" spans="1:1" x14ac:dyDescent="0.3">
      <c r="A2576" s="5" t="s">
        <v>1120</v>
      </c>
    </row>
    <row r="2577" spans="1:1" x14ac:dyDescent="0.3">
      <c r="A2577" s="5" t="s">
        <v>1120</v>
      </c>
    </row>
    <row r="2578" spans="1:1" x14ac:dyDescent="0.3">
      <c r="A2578" s="5" t="s">
        <v>1120</v>
      </c>
    </row>
    <row r="2579" spans="1:1" x14ac:dyDescent="0.3">
      <c r="A2579" s="5" t="s">
        <v>1120</v>
      </c>
    </row>
    <row r="2580" spans="1:1" x14ac:dyDescent="0.3">
      <c r="A2580" s="5" t="s">
        <v>1120</v>
      </c>
    </row>
    <row r="2581" spans="1:1" x14ac:dyDescent="0.3">
      <c r="A2581" s="5" t="s">
        <v>1120</v>
      </c>
    </row>
    <row r="2582" spans="1:1" x14ac:dyDescent="0.3">
      <c r="A2582" s="5" t="s">
        <v>1120</v>
      </c>
    </row>
    <row r="2583" spans="1:1" x14ac:dyDescent="0.3">
      <c r="A2583" s="5" t="s">
        <v>1120</v>
      </c>
    </row>
    <row r="2584" spans="1:1" x14ac:dyDescent="0.3">
      <c r="A2584" s="5" t="s">
        <v>1120</v>
      </c>
    </row>
    <row r="2585" spans="1:1" x14ac:dyDescent="0.3">
      <c r="A2585" s="5" t="s">
        <v>1120</v>
      </c>
    </row>
    <row r="2586" spans="1:1" x14ac:dyDescent="0.3">
      <c r="A2586" s="5" t="s">
        <v>1120</v>
      </c>
    </row>
    <row r="2587" spans="1:1" x14ac:dyDescent="0.3">
      <c r="A2587" s="5" t="s">
        <v>1120</v>
      </c>
    </row>
    <row r="2588" spans="1:1" x14ac:dyDescent="0.3">
      <c r="A2588" s="5" t="s">
        <v>1120</v>
      </c>
    </row>
    <row r="2589" spans="1:1" x14ac:dyDescent="0.3">
      <c r="A2589" s="5" t="s">
        <v>1120</v>
      </c>
    </row>
    <row r="2590" spans="1:1" x14ac:dyDescent="0.3">
      <c r="A2590" s="5" t="s">
        <v>1120</v>
      </c>
    </row>
    <row r="2591" spans="1:1" x14ac:dyDescent="0.3">
      <c r="A2591" s="5" t="s">
        <v>1120</v>
      </c>
    </row>
    <row r="2592" spans="1:1" x14ac:dyDescent="0.3">
      <c r="A2592" s="5" t="s">
        <v>1120</v>
      </c>
    </row>
    <row r="2593" spans="1:1" x14ac:dyDescent="0.3">
      <c r="A2593" s="5" t="s">
        <v>1120</v>
      </c>
    </row>
    <row r="2594" spans="1:1" x14ac:dyDescent="0.3">
      <c r="A2594" s="5" t="s">
        <v>1120</v>
      </c>
    </row>
    <row r="2595" spans="1:1" x14ac:dyDescent="0.3">
      <c r="A2595" s="5" t="s">
        <v>1120</v>
      </c>
    </row>
    <row r="2596" spans="1:1" x14ac:dyDescent="0.3">
      <c r="A2596" s="5" t="s">
        <v>1120</v>
      </c>
    </row>
    <row r="2597" spans="1:1" x14ac:dyDescent="0.3">
      <c r="A2597" s="5" t="s">
        <v>1120</v>
      </c>
    </row>
    <row r="2598" spans="1:1" x14ac:dyDescent="0.3">
      <c r="A2598" s="5" t="s">
        <v>1120</v>
      </c>
    </row>
    <row r="2599" spans="1:1" x14ac:dyDescent="0.3">
      <c r="A2599" s="5" t="s">
        <v>1120</v>
      </c>
    </row>
    <row r="2600" spans="1:1" x14ac:dyDescent="0.3">
      <c r="A2600" s="5" t="s">
        <v>1120</v>
      </c>
    </row>
    <row r="2601" spans="1:1" x14ac:dyDescent="0.3">
      <c r="A2601" s="5" t="s">
        <v>1120</v>
      </c>
    </row>
    <row r="2602" spans="1:1" x14ac:dyDescent="0.3">
      <c r="A2602" s="5" t="s">
        <v>1120</v>
      </c>
    </row>
    <row r="2603" spans="1:1" x14ac:dyDescent="0.3">
      <c r="A2603" s="5" t="s">
        <v>1120</v>
      </c>
    </row>
    <row r="2604" spans="1:1" x14ac:dyDescent="0.3">
      <c r="A2604" s="5" t="s">
        <v>1120</v>
      </c>
    </row>
    <row r="2605" spans="1:1" x14ac:dyDescent="0.3">
      <c r="A2605" s="5" t="s">
        <v>1120</v>
      </c>
    </row>
    <row r="2606" spans="1:1" x14ac:dyDescent="0.3">
      <c r="A2606" s="5" t="s">
        <v>1120</v>
      </c>
    </row>
    <row r="2607" spans="1:1" x14ac:dyDescent="0.3">
      <c r="A2607" s="5" t="s">
        <v>1120</v>
      </c>
    </row>
    <row r="2608" spans="1:1" x14ac:dyDescent="0.3">
      <c r="A2608" s="5" t="s">
        <v>1120</v>
      </c>
    </row>
    <row r="2609" spans="1:1" x14ac:dyDescent="0.3">
      <c r="A2609" s="5" t="s">
        <v>1120</v>
      </c>
    </row>
    <row r="2610" spans="1:1" x14ac:dyDescent="0.3">
      <c r="A2610" s="5" t="s">
        <v>1120</v>
      </c>
    </row>
    <row r="2611" spans="1:1" x14ac:dyDescent="0.3">
      <c r="A2611" s="5" t="s">
        <v>1120</v>
      </c>
    </row>
    <row r="2612" spans="1:1" x14ac:dyDescent="0.3">
      <c r="A2612" s="5" t="s">
        <v>1120</v>
      </c>
    </row>
    <row r="2613" spans="1:1" x14ac:dyDescent="0.3">
      <c r="A2613" s="5" t="s">
        <v>1120</v>
      </c>
    </row>
    <row r="2614" spans="1:1" x14ac:dyDescent="0.3">
      <c r="A2614" s="5" t="s">
        <v>1120</v>
      </c>
    </row>
    <row r="2615" spans="1:1" x14ac:dyDescent="0.3">
      <c r="A2615" s="5" t="s">
        <v>1120</v>
      </c>
    </row>
    <row r="2616" spans="1:1" x14ac:dyDescent="0.3">
      <c r="A2616" s="5" t="s">
        <v>1120</v>
      </c>
    </row>
    <row r="2617" spans="1:1" x14ac:dyDescent="0.3">
      <c r="A2617" s="5" t="s">
        <v>1120</v>
      </c>
    </row>
    <row r="2618" spans="1:1" x14ac:dyDescent="0.3">
      <c r="A2618" s="5" t="s">
        <v>1120</v>
      </c>
    </row>
    <row r="2619" spans="1:1" x14ac:dyDescent="0.3">
      <c r="A2619" s="5" t="s">
        <v>1120</v>
      </c>
    </row>
    <row r="2620" spans="1:1" x14ac:dyDescent="0.3">
      <c r="A2620" s="5" t="s">
        <v>1120</v>
      </c>
    </row>
    <row r="2621" spans="1:1" x14ac:dyDescent="0.3">
      <c r="A2621" s="5" t="s">
        <v>1120</v>
      </c>
    </row>
    <row r="2622" spans="1:1" x14ac:dyDescent="0.3">
      <c r="A2622" s="5" t="s">
        <v>1120</v>
      </c>
    </row>
    <row r="2623" spans="1:1" x14ac:dyDescent="0.3">
      <c r="A2623" s="5" t="s">
        <v>1120</v>
      </c>
    </row>
    <row r="2624" spans="1:1" x14ac:dyDescent="0.3">
      <c r="A2624" s="5" t="s">
        <v>1120</v>
      </c>
    </row>
    <row r="2625" spans="1:1" x14ac:dyDescent="0.3">
      <c r="A2625" s="5" t="s">
        <v>1120</v>
      </c>
    </row>
    <row r="2626" spans="1:1" x14ac:dyDescent="0.3">
      <c r="A2626" s="5" t="s">
        <v>1120</v>
      </c>
    </row>
    <row r="2627" spans="1:1" x14ac:dyDescent="0.3">
      <c r="A2627" s="5" t="s">
        <v>1120</v>
      </c>
    </row>
    <row r="2628" spans="1:1" x14ac:dyDescent="0.3">
      <c r="A2628" s="5" t="s">
        <v>1120</v>
      </c>
    </row>
    <row r="2629" spans="1:1" x14ac:dyDescent="0.3">
      <c r="A2629" s="5" t="s">
        <v>1120</v>
      </c>
    </row>
    <row r="2630" spans="1:1" x14ac:dyDescent="0.3">
      <c r="A2630" s="5" t="s">
        <v>1120</v>
      </c>
    </row>
    <row r="2631" spans="1:1" x14ac:dyDescent="0.3">
      <c r="A2631" s="5" t="s">
        <v>1120</v>
      </c>
    </row>
    <row r="2632" spans="1:1" x14ac:dyDescent="0.3">
      <c r="A2632" s="5" t="s">
        <v>1120</v>
      </c>
    </row>
    <row r="2633" spans="1:1" x14ac:dyDescent="0.3">
      <c r="A2633" s="5" t="s">
        <v>1120</v>
      </c>
    </row>
    <row r="2634" spans="1:1" x14ac:dyDescent="0.3">
      <c r="A2634" s="5" t="s">
        <v>1120</v>
      </c>
    </row>
    <row r="2635" spans="1:1" x14ac:dyDescent="0.3">
      <c r="A2635" s="5" t="s">
        <v>1120</v>
      </c>
    </row>
    <row r="2636" spans="1:1" x14ac:dyDescent="0.3">
      <c r="A2636" s="5" t="s">
        <v>1120</v>
      </c>
    </row>
    <row r="2637" spans="1:1" x14ac:dyDescent="0.3">
      <c r="A2637" s="5" t="s">
        <v>1120</v>
      </c>
    </row>
    <row r="2638" spans="1:1" x14ac:dyDescent="0.3">
      <c r="A2638" s="5" t="s">
        <v>1120</v>
      </c>
    </row>
    <row r="2639" spans="1:1" x14ac:dyDescent="0.3">
      <c r="A2639" s="5" t="s">
        <v>1120</v>
      </c>
    </row>
    <row r="2640" spans="1:1" x14ac:dyDescent="0.3">
      <c r="A2640" s="5" t="s">
        <v>1120</v>
      </c>
    </row>
    <row r="2641" spans="1:1" x14ac:dyDescent="0.3">
      <c r="A2641" s="5" t="s">
        <v>1120</v>
      </c>
    </row>
    <row r="2642" spans="1:1" x14ac:dyDescent="0.3">
      <c r="A2642" s="5" t="s">
        <v>1120</v>
      </c>
    </row>
    <row r="2643" spans="1:1" x14ac:dyDescent="0.3">
      <c r="A2643" s="5" t="s">
        <v>1120</v>
      </c>
    </row>
    <row r="2644" spans="1:1" x14ac:dyDescent="0.3">
      <c r="A2644" s="5" t="s">
        <v>1120</v>
      </c>
    </row>
    <row r="2645" spans="1:1" x14ac:dyDescent="0.3">
      <c r="A2645" s="5" t="s">
        <v>1120</v>
      </c>
    </row>
    <row r="2646" spans="1:1" x14ac:dyDescent="0.3">
      <c r="A2646" s="5" t="s">
        <v>1120</v>
      </c>
    </row>
    <row r="2647" spans="1:1" x14ac:dyDescent="0.3">
      <c r="A2647" s="5" t="s">
        <v>1120</v>
      </c>
    </row>
    <row r="2648" spans="1:1" x14ac:dyDescent="0.3">
      <c r="A2648" s="5" t="s">
        <v>1120</v>
      </c>
    </row>
    <row r="2649" spans="1:1" x14ac:dyDescent="0.3">
      <c r="A2649" s="5" t="s">
        <v>1120</v>
      </c>
    </row>
    <row r="2650" spans="1:1" x14ac:dyDescent="0.3">
      <c r="A2650" s="5" t="s">
        <v>1120</v>
      </c>
    </row>
    <row r="2651" spans="1:1" x14ac:dyDescent="0.3">
      <c r="A2651" s="5" t="s">
        <v>1120</v>
      </c>
    </row>
    <row r="2652" spans="1:1" x14ac:dyDescent="0.3">
      <c r="A2652" s="5" t="s">
        <v>1120</v>
      </c>
    </row>
    <row r="2653" spans="1:1" x14ac:dyDescent="0.3">
      <c r="A2653" s="5" t="s">
        <v>1120</v>
      </c>
    </row>
    <row r="2654" spans="1:1" x14ac:dyDescent="0.3">
      <c r="A2654" s="5" t="s">
        <v>1120</v>
      </c>
    </row>
    <row r="2655" spans="1:1" x14ac:dyDescent="0.3">
      <c r="A2655" s="5" t="s">
        <v>1120</v>
      </c>
    </row>
    <row r="2656" spans="1:1" x14ac:dyDescent="0.3">
      <c r="A2656" s="5" t="s">
        <v>1120</v>
      </c>
    </row>
    <row r="2657" spans="1:1" x14ac:dyDescent="0.3">
      <c r="A2657" s="5" t="s">
        <v>1120</v>
      </c>
    </row>
    <row r="2658" spans="1:1" x14ac:dyDescent="0.3">
      <c r="A2658" s="5" t="s">
        <v>1120</v>
      </c>
    </row>
    <row r="2659" spans="1:1" x14ac:dyDescent="0.3">
      <c r="A2659" s="5" t="s">
        <v>1120</v>
      </c>
    </row>
    <row r="2660" spans="1:1" x14ac:dyDescent="0.3">
      <c r="A2660" s="5" t="s">
        <v>1120</v>
      </c>
    </row>
    <row r="2661" spans="1:1" x14ac:dyDescent="0.3">
      <c r="A2661" s="5" t="s">
        <v>1120</v>
      </c>
    </row>
    <row r="2662" spans="1:1" x14ac:dyDescent="0.3">
      <c r="A2662" s="5" t="s">
        <v>1120</v>
      </c>
    </row>
    <row r="2663" spans="1:1" x14ac:dyDescent="0.3">
      <c r="A2663" s="5" t="s">
        <v>1120</v>
      </c>
    </row>
    <row r="2664" spans="1:1" x14ac:dyDescent="0.3">
      <c r="A2664" s="5" t="s">
        <v>1120</v>
      </c>
    </row>
    <row r="2665" spans="1:1" x14ac:dyDescent="0.3">
      <c r="A2665" s="5" t="s">
        <v>1120</v>
      </c>
    </row>
    <row r="2666" spans="1:1" x14ac:dyDescent="0.3">
      <c r="A2666" s="5" t="s">
        <v>1120</v>
      </c>
    </row>
    <row r="2667" spans="1:1" x14ac:dyDescent="0.3">
      <c r="A2667" s="5" t="s">
        <v>1120</v>
      </c>
    </row>
    <row r="2668" spans="1:1" x14ac:dyDescent="0.3">
      <c r="A2668" s="5" t="s">
        <v>1120</v>
      </c>
    </row>
    <row r="2669" spans="1:1" x14ac:dyDescent="0.3">
      <c r="A2669" s="5" t="s">
        <v>1120</v>
      </c>
    </row>
    <row r="2670" spans="1:1" x14ac:dyDescent="0.3">
      <c r="A2670" s="5" t="s">
        <v>1120</v>
      </c>
    </row>
    <row r="2671" spans="1:1" x14ac:dyDescent="0.3">
      <c r="A2671" s="5" t="s">
        <v>1120</v>
      </c>
    </row>
    <row r="2672" spans="1:1" x14ac:dyDescent="0.3">
      <c r="A2672" s="5" t="s">
        <v>1120</v>
      </c>
    </row>
    <row r="2673" spans="1:1" x14ac:dyDescent="0.3">
      <c r="A2673" s="5" t="s">
        <v>1120</v>
      </c>
    </row>
    <row r="2674" spans="1:1" x14ac:dyDescent="0.3">
      <c r="A2674" s="5" t="s">
        <v>1120</v>
      </c>
    </row>
    <row r="2675" spans="1:1" x14ac:dyDescent="0.3">
      <c r="A2675" s="5" t="s">
        <v>1120</v>
      </c>
    </row>
    <row r="2676" spans="1:1" x14ac:dyDescent="0.3">
      <c r="A2676" s="5" t="s">
        <v>1120</v>
      </c>
    </row>
    <row r="2677" spans="1:1" x14ac:dyDescent="0.3">
      <c r="A2677" s="5" t="s">
        <v>1120</v>
      </c>
    </row>
    <row r="2678" spans="1:1" x14ac:dyDescent="0.3">
      <c r="A2678" s="5" t="s">
        <v>1120</v>
      </c>
    </row>
    <row r="2679" spans="1:1" x14ac:dyDescent="0.3">
      <c r="A2679" s="5" t="s">
        <v>1120</v>
      </c>
    </row>
    <row r="2680" spans="1:1" x14ac:dyDescent="0.3">
      <c r="A2680" s="5" t="s">
        <v>1120</v>
      </c>
    </row>
    <row r="2681" spans="1:1" x14ac:dyDescent="0.3">
      <c r="A2681" s="5" t="s">
        <v>1120</v>
      </c>
    </row>
    <row r="2682" spans="1:1" x14ac:dyDescent="0.3">
      <c r="A2682" s="5" t="s">
        <v>1120</v>
      </c>
    </row>
    <row r="2683" spans="1:1" x14ac:dyDescent="0.3">
      <c r="A2683" s="5" t="s">
        <v>1120</v>
      </c>
    </row>
    <row r="2684" spans="1:1" x14ac:dyDescent="0.3">
      <c r="A2684" s="5" t="s">
        <v>1120</v>
      </c>
    </row>
    <row r="2685" spans="1:1" x14ac:dyDescent="0.3">
      <c r="A2685" s="5" t="s">
        <v>1120</v>
      </c>
    </row>
    <row r="2686" spans="1:1" x14ac:dyDescent="0.3">
      <c r="A2686" s="5" t="s">
        <v>1120</v>
      </c>
    </row>
    <row r="2687" spans="1:1" x14ac:dyDescent="0.3">
      <c r="A2687" s="5" t="s">
        <v>1120</v>
      </c>
    </row>
    <row r="2688" spans="1:1" x14ac:dyDescent="0.3">
      <c r="A2688" s="5" t="s">
        <v>1120</v>
      </c>
    </row>
    <row r="2689" spans="1:1" x14ac:dyDescent="0.3">
      <c r="A2689" s="5" t="s">
        <v>1120</v>
      </c>
    </row>
    <row r="2690" spans="1:1" x14ac:dyDescent="0.3">
      <c r="A2690" s="5" t="s">
        <v>1120</v>
      </c>
    </row>
    <row r="2691" spans="1:1" x14ac:dyDescent="0.3">
      <c r="A2691" s="5" t="s">
        <v>1120</v>
      </c>
    </row>
    <row r="2692" spans="1:1" x14ac:dyDescent="0.3">
      <c r="A2692" s="5" t="s">
        <v>1120</v>
      </c>
    </row>
    <row r="2693" spans="1:1" x14ac:dyDescent="0.3">
      <c r="A2693" s="5" t="s">
        <v>1120</v>
      </c>
    </row>
    <row r="2694" spans="1:1" x14ac:dyDescent="0.3">
      <c r="A2694" s="5" t="s">
        <v>1120</v>
      </c>
    </row>
    <row r="2695" spans="1:1" x14ac:dyDescent="0.3">
      <c r="A2695" s="5" t="s">
        <v>1120</v>
      </c>
    </row>
    <row r="2696" spans="1:1" x14ac:dyDescent="0.3">
      <c r="A2696" s="5" t="s">
        <v>1120</v>
      </c>
    </row>
    <row r="2697" spans="1:1" x14ac:dyDescent="0.3">
      <c r="A2697" s="5" t="s">
        <v>1120</v>
      </c>
    </row>
    <row r="2698" spans="1:1" x14ac:dyDescent="0.3">
      <c r="A2698" s="5" t="s">
        <v>1120</v>
      </c>
    </row>
    <row r="2699" spans="1:1" x14ac:dyDescent="0.3">
      <c r="A2699" s="5" t="s">
        <v>1120</v>
      </c>
    </row>
    <row r="2700" spans="1:1" x14ac:dyDescent="0.3">
      <c r="A2700" s="5" t="s">
        <v>1120</v>
      </c>
    </row>
    <row r="2701" spans="1:1" x14ac:dyDescent="0.3">
      <c r="A2701" s="5" t="s">
        <v>1120</v>
      </c>
    </row>
    <row r="2702" spans="1:1" x14ac:dyDescent="0.3">
      <c r="A2702" s="5" t="s">
        <v>1120</v>
      </c>
    </row>
    <row r="2703" spans="1:1" x14ac:dyDescent="0.3">
      <c r="A2703" s="5" t="s">
        <v>1120</v>
      </c>
    </row>
    <row r="2704" spans="1:1" x14ac:dyDescent="0.3">
      <c r="A2704" s="5" t="s">
        <v>1120</v>
      </c>
    </row>
    <row r="2705" spans="1:1" x14ac:dyDescent="0.3">
      <c r="A2705" s="5" t="s">
        <v>1120</v>
      </c>
    </row>
    <row r="2706" spans="1:1" x14ac:dyDescent="0.3">
      <c r="A2706" s="5" t="s">
        <v>1120</v>
      </c>
    </row>
    <row r="2707" spans="1:1" x14ac:dyDescent="0.3">
      <c r="A2707" s="5" t="s">
        <v>1120</v>
      </c>
    </row>
    <row r="2708" spans="1:1" x14ac:dyDescent="0.3">
      <c r="A2708" s="5" t="s">
        <v>1120</v>
      </c>
    </row>
    <row r="2709" spans="1:1" x14ac:dyDescent="0.3">
      <c r="A2709" s="5" t="s">
        <v>1120</v>
      </c>
    </row>
    <row r="2710" spans="1:1" x14ac:dyDescent="0.3">
      <c r="A2710" s="5" t="s">
        <v>1120</v>
      </c>
    </row>
    <row r="2711" spans="1:1" x14ac:dyDescent="0.3">
      <c r="A2711" s="5" t="s">
        <v>1120</v>
      </c>
    </row>
    <row r="2712" spans="1:1" x14ac:dyDescent="0.3">
      <c r="A2712" s="5" t="s">
        <v>1386</v>
      </c>
    </row>
    <row r="2713" spans="1:1" x14ac:dyDescent="0.3">
      <c r="A2713" s="5" t="s">
        <v>1386</v>
      </c>
    </row>
    <row r="2714" spans="1:1" x14ac:dyDescent="0.3">
      <c r="A2714" s="5" t="s">
        <v>1386</v>
      </c>
    </row>
    <row r="2715" spans="1:1" x14ac:dyDescent="0.3">
      <c r="A2715" s="5" t="s">
        <v>1386</v>
      </c>
    </row>
    <row r="2716" spans="1:1" x14ac:dyDescent="0.3">
      <c r="A2716" s="5" t="s">
        <v>1386</v>
      </c>
    </row>
    <row r="2717" spans="1:1" x14ac:dyDescent="0.3">
      <c r="A2717" s="5" t="s">
        <v>1386</v>
      </c>
    </row>
    <row r="2718" spans="1:1" x14ac:dyDescent="0.3">
      <c r="A2718" s="5" t="s">
        <v>1386</v>
      </c>
    </row>
    <row r="2719" spans="1:1" x14ac:dyDescent="0.3">
      <c r="A2719" s="5" t="s">
        <v>1386</v>
      </c>
    </row>
    <row r="2720" spans="1:1" x14ac:dyDescent="0.3">
      <c r="A2720" s="5" t="s">
        <v>1386</v>
      </c>
    </row>
    <row r="2721" spans="1:1" x14ac:dyDescent="0.3">
      <c r="A2721" s="5" t="s">
        <v>1386</v>
      </c>
    </row>
    <row r="2722" spans="1:1" x14ac:dyDescent="0.3">
      <c r="A2722" s="5" t="s">
        <v>1386</v>
      </c>
    </row>
    <row r="2723" spans="1:1" x14ac:dyDescent="0.3">
      <c r="A2723" s="5" t="s">
        <v>1386</v>
      </c>
    </row>
    <row r="2724" spans="1:1" x14ac:dyDescent="0.3">
      <c r="A2724" s="5" t="s">
        <v>1386</v>
      </c>
    </row>
    <row r="2725" spans="1:1" x14ac:dyDescent="0.3">
      <c r="A2725" s="5" t="s">
        <v>1386</v>
      </c>
    </row>
    <row r="2726" spans="1:1" x14ac:dyDescent="0.3">
      <c r="A2726" s="5" t="s">
        <v>1386</v>
      </c>
    </row>
    <row r="2727" spans="1:1" x14ac:dyDescent="0.3">
      <c r="A2727" s="5" t="s">
        <v>1386</v>
      </c>
    </row>
    <row r="2728" spans="1:1" x14ac:dyDescent="0.3">
      <c r="A2728" s="5" t="s">
        <v>1386</v>
      </c>
    </row>
    <row r="2729" spans="1:1" x14ac:dyDescent="0.3">
      <c r="A2729" s="5" t="s">
        <v>1386</v>
      </c>
    </row>
    <row r="2730" spans="1:1" x14ac:dyDescent="0.3">
      <c r="A2730" s="5" t="s">
        <v>1386</v>
      </c>
    </row>
    <row r="2731" spans="1:1" x14ac:dyDescent="0.3">
      <c r="A2731" s="5" t="s">
        <v>1386</v>
      </c>
    </row>
    <row r="2732" spans="1:1" x14ac:dyDescent="0.3">
      <c r="A2732" s="5" t="s">
        <v>1386</v>
      </c>
    </row>
    <row r="2733" spans="1:1" x14ac:dyDescent="0.3">
      <c r="A2733" s="5" t="s">
        <v>1386</v>
      </c>
    </row>
    <row r="2734" spans="1:1" x14ac:dyDescent="0.3">
      <c r="A2734" s="5" t="s">
        <v>1386</v>
      </c>
    </row>
    <row r="2735" spans="1:1" x14ac:dyDescent="0.3">
      <c r="A2735" s="5" t="s">
        <v>1386</v>
      </c>
    </row>
    <row r="2736" spans="1:1" x14ac:dyDescent="0.3">
      <c r="A2736" s="5" t="s">
        <v>1386</v>
      </c>
    </row>
    <row r="2737" spans="1:1" x14ac:dyDescent="0.3">
      <c r="A2737" s="5" t="s">
        <v>1386</v>
      </c>
    </row>
    <row r="2738" spans="1:1" x14ac:dyDescent="0.3">
      <c r="A2738" s="5" t="s">
        <v>1386</v>
      </c>
    </row>
    <row r="2739" spans="1:1" x14ac:dyDescent="0.3">
      <c r="A2739" s="5" t="s">
        <v>1386</v>
      </c>
    </row>
    <row r="2740" spans="1:1" x14ac:dyDescent="0.3">
      <c r="A2740" s="5" t="s">
        <v>1386</v>
      </c>
    </row>
    <row r="2741" spans="1:1" x14ac:dyDescent="0.3">
      <c r="A2741" s="5" t="s">
        <v>1386</v>
      </c>
    </row>
    <row r="2742" spans="1:1" x14ac:dyDescent="0.3">
      <c r="A2742" s="5" t="s">
        <v>1386</v>
      </c>
    </row>
    <row r="2743" spans="1:1" x14ac:dyDescent="0.3">
      <c r="A2743" s="5" t="s">
        <v>1386</v>
      </c>
    </row>
    <row r="2744" spans="1:1" x14ac:dyDescent="0.3">
      <c r="A2744" s="5" t="s">
        <v>1386</v>
      </c>
    </row>
    <row r="2745" spans="1:1" x14ac:dyDescent="0.3">
      <c r="A2745" s="5" t="s">
        <v>1386</v>
      </c>
    </row>
    <row r="2746" spans="1:1" x14ac:dyDescent="0.3">
      <c r="A2746" s="5" t="s">
        <v>1386</v>
      </c>
    </row>
    <row r="2747" spans="1:1" x14ac:dyDescent="0.3">
      <c r="A2747" s="5" t="s">
        <v>1386</v>
      </c>
    </row>
    <row r="2748" spans="1:1" x14ac:dyDescent="0.3">
      <c r="A2748" s="5" t="s">
        <v>1386</v>
      </c>
    </row>
    <row r="2749" spans="1:1" x14ac:dyDescent="0.3">
      <c r="A2749" s="5" t="s">
        <v>1386</v>
      </c>
    </row>
    <row r="2750" spans="1:1" x14ac:dyDescent="0.3">
      <c r="A2750" s="5" t="s">
        <v>1386</v>
      </c>
    </row>
    <row r="2751" spans="1:1" x14ac:dyDescent="0.3">
      <c r="A2751" s="5" t="s">
        <v>1386</v>
      </c>
    </row>
    <row r="2752" spans="1:1" x14ac:dyDescent="0.3">
      <c r="A2752" s="5" t="s">
        <v>1386</v>
      </c>
    </row>
    <row r="2753" spans="1:1" x14ac:dyDescent="0.3">
      <c r="A2753" s="5" t="s">
        <v>1386</v>
      </c>
    </row>
    <row r="2754" spans="1:1" x14ac:dyDescent="0.3">
      <c r="A2754" s="5" t="s">
        <v>1386</v>
      </c>
    </row>
    <row r="2755" spans="1:1" x14ac:dyDescent="0.3">
      <c r="A2755" s="5" t="s">
        <v>1386</v>
      </c>
    </row>
    <row r="2756" spans="1:1" x14ac:dyDescent="0.3">
      <c r="A2756" s="5" t="s">
        <v>1386</v>
      </c>
    </row>
    <row r="2757" spans="1:1" x14ac:dyDescent="0.3">
      <c r="A2757" s="5" t="s">
        <v>1386</v>
      </c>
    </row>
    <row r="2758" spans="1:1" x14ac:dyDescent="0.3">
      <c r="A2758" s="5" t="s">
        <v>1386</v>
      </c>
    </row>
    <row r="2759" spans="1:1" x14ac:dyDescent="0.3">
      <c r="A2759" s="5" t="s">
        <v>1386</v>
      </c>
    </row>
    <row r="2760" spans="1:1" x14ac:dyDescent="0.3">
      <c r="A2760" s="5" t="s">
        <v>1386</v>
      </c>
    </row>
    <row r="2761" spans="1:1" x14ac:dyDescent="0.3">
      <c r="A2761" s="5" t="s">
        <v>1386</v>
      </c>
    </row>
    <row r="2762" spans="1:1" x14ac:dyDescent="0.3">
      <c r="A2762" s="5" t="s">
        <v>1386</v>
      </c>
    </row>
    <row r="2763" spans="1:1" x14ac:dyDescent="0.3">
      <c r="A2763" s="5" t="s">
        <v>1386</v>
      </c>
    </row>
    <row r="2764" spans="1:1" x14ac:dyDescent="0.3">
      <c r="A2764" s="5" t="s">
        <v>1386</v>
      </c>
    </row>
    <row r="2765" spans="1:1" x14ac:dyDescent="0.3">
      <c r="A2765" s="5" t="s">
        <v>1386</v>
      </c>
    </row>
    <row r="2766" spans="1:1" x14ac:dyDescent="0.3">
      <c r="A2766" s="5" t="s">
        <v>1386</v>
      </c>
    </row>
    <row r="2767" spans="1:1" x14ac:dyDescent="0.3">
      <c r="A2767" s="5" t="s">
        <v>1386</v>
      </c>
    </row>
    <row r="2768" spans="1:1" x14ac:dyDescent="0.3">
      <c r="A2768" s="5" t="s">
        <v>1386</v>
      </c>
    </row>
    <row r="2769" spans="1:1" x14ac:dyDescent="0.3">
      <c r="A2769" s="5" t="s">
        <v>1386</v>
      </c>
    </row>
    <row r="2770" spans="1:1" x14ac:dyDescent="0.3">
      <c r="A2770" s="5" t="s">
        <v>1386</v>
      </c>
    </row>
    <row r="2771" spans="1:1" x14ac:dyDescent="0.3">
      <c r="A2771" s="5" t="s">
        <v>1386</v>
      </c>
    </row>
    <row r="2772" spans="1:1" x14ac:dyDescent="0.3">
      <c r="A2772" s="5" t="s">
        <v>1386</v>
      </c>
    </row>
    <row r="2773" spans="1:1" x14ac:dyDescent="0.3">
      <c r="A2773" s="5" t="s">
        <v>1386</v>
      </c>
    </row>
    <row r="2774" spans="1:1" x14ac:dyDescent="0.3">
      <c r="A2774" s="5" t="s">
        <v>1386</v>
      </c>
    </row>
    <row r="2775" spans="1:1" x14ac:dyDescent="0.3">
      <c r="A2775" s="5" t="s">
        <v>1386</v>
      </c>
    </row>
    <row r="2776" spans="1:1" x14ac:dyDescent="0.3">
      <c r="A2776" s="5" t="s">
        <v>1386</v>
      </c>
    </row>
    <row r="2777" spans="1:1" x14ac:dyDescent="0.3">
      <c r="A2777" s="5" t="s">
        <v>1386</v>
      </c>
    </row>
    <row r="2778" spans="1:1" x14ac:dyDescent="0.3">
      <c r="A2778" s="5" t="s">
        <v>1386</v>
      </c>
    </row>
    <row r="2779" spans="1:1" x14ac:dyDescent="0.3">
      <c r="A2779" s="5" t="s">
        <v>1386</v>
      </c>
    </row>
    <row r="2780" spans="1:1" x14ac:dyDescent="0.3">
      <c r="A2780" s="5" t="s">
        <v>1386</v>
      </c>
    </row>
    <row r="2781" spans="1:1" x14ac:dyDescent="0.3">
      <c r="A2781" s="5" t="s">
        <v>1386</v>
      </c>
    </row>
    <row r="2782" spans="1:1" x14ac:dyDescent="0.3">
      <c r="A2782" s="5" t="s">
        <v>1386</v>
      </c>
    </row>
    <row r="2783" spans="1:1" x14ac:dyDescent="0.3">
      <c r="A2783" s="5" t="s">
        <v>1386</v>
      </c>
    </row>
    <row r="2784" spans="1:1" x14ac:dyDescent="0.3">
      <c r="A2784" s="5" t="s">
        <v>1386</v>
      </c>
    </row>
    <row r="2785" spans="1:1" x14ac:dyDescent="0.3">
      <c r="A2785" s="5" t="s">
        <v>1386</v>
      </c>
    </row>
    <row r="2786" spans="1:1" x14ac:dyDescent="0.3">
      <c r="A2786" s="5" t="s">
        <v>1386</v>
      </c>
    </row>
    <row r="2787" spans="1:1" x14ac:dyDescent="0.3">
      <c r="A2787" s="5" t="s">
        <v>1386</v>
      </c>
    </row>
    <row r="2788" spans="1:1" x14ac:dyDescent="0.3">
      <c r="A2788" s="5" t="s">
        <v>1386</v>
      </c>
    </row>
    <row r="2789" spans="1:1" x14ac:dyDescent="0.3">
      <c r="A2789" s="5" t="s">
        <v>1386</v>
      </c>
    </row>
    <row r="2790" spans="1:1" x14ac:dyDescent="0.3">
      <c r="A2790" s="5" t="s">
        <v>1386</v>
      </c>
    </row>
    <row r="2791" spans="1:1" x14ac:dyDescent="0.3">
      <c r="A2791" s="5" t="s">
        <v>1386</v>
      </c>
    </row>
    <row r="2792" spans="1:1" x14ac:dyDescent="0.3">
      <c r="A2792" s="5" t="s">
        <v>1386</v>
      </c>
    </row>
    <row r="2793" spans="1:1" x14ac:dyDescent="0.3">
      <c r="A2793" s="5" t="s">
        <v>1386</v>
      </c>
    </row>
    <row r="2794" spans="1:1" x14ac:dyDescent="0.3">
      <c r="A2794" s="5" t="s">
        <v>1386</v>
      </c>
    </row>
    <row r="2795" spans="1:1" x14ac:dyDescent="0.3">
      <c r="A2795" s="5" t="s">
        <v>1386</v>
      </c>
    </row>
    <row r="2796" spans="1:1" x14ac:dyDescent="0.3">
      <c r="A2796" s="5" t="s">
        <v>1386</v>
      </c>
    </row>
    <row r="2797" spans="1:1" x14ac:dyDescent="0.3">
      <c r="A2797" s="5" t="s">
        <v>1386</v>
      </c>
    </row>
    <row r="2798" spans="1:1" x14ac:dyDescent="0.3">
      <c r="A2798" s="5" t="s">
        <v>1386</v>
      </c>
    </row>
    <row r="2799" spans="1:1" x14ac:dyDescent="0.3">
      <c r="A2799" s="5" t="s">
        <v>1386</v>
      </c>
    </row>
    <row r="2800" spans="1:1" x14ac:dyDescent="0.3">
      <c r="A2800" s="5" t="s">
        <v>1386</v>
      </c>
    </row>
    <row r="2801" spans="1:1" x14ac:dyDescent="0.3">
      <c r="A2801" s="5" t="s">
        <v>1386</v>
      </c>
    </row>
    <row r="2802" spans="1:1" x14ac:dyDescent="0.3">
      <c r="A2802" s="5" t="s">
        <v>1386</v>
      </c>
    </row>
    <row r="2803" spans="1:1" x14ac:dyDescent="0.3">
      <c r="A2803" s="5" t="s">
        <v>1386</v>
      </c>
    </row>
    <row r="2804" spans="1:1" x14ac:dyDescent="0.3">
      <c r="A2804" s="5" t="s">
        <v>1386</v>
      </c>
    </row>
    <row r="2805" spans="1:1" x14ac:dyDescent="0.3">
      <c r="A2805" s="5" t="s">
        <v>1386</v>
      </c>
    </row>
    <row r="2806" spans="1:1" x14ac:dyDescent="0.3">
      <c r="A2806" s="5" t="s">
        <v>1386</v>
      </c>
    </row>
    <row r="2807" spans="1:1" x14ac:dyDescent="0.3">
      <c r="A2807" s="5" t="s">
        <v>1386</v>
      </c>
    </row>
    <row r="2808" spans="1:1" x14ac:dyDescent="0.3">
      <c r="A2808" s="5" t="s">
        <v>1386</v>
      </c>
    </row>
    <row r="2809" spans="1:1" x14ac:dyDescent="0.3">
      <c r="A2809" s="5" t="s">
        <v>1386</v>
      </c>
    </row>
    <row r="2810" spans="1:1" x14ac:dyDescent="0.3">
      <c r="A2810" s="5" t="s">
        <v>1386</v>
      </c>
    </row>
    <row r="2811" spans="1:1" x14ac:dyDescent="0.3">
      <c r="A2811" s="5" t="s">
        <v>1386</v>
      </c>
    </row>
    <row r="2812" spans="1:1" x14ac:dyDescent="0.3">
      <c r="A2812" s="5" t="s">
        <v>1386</v>
      </c>
    </row>
    <row r="2813" spans="1:1" x14ac:dyDescent="0.3">
      <c r="A2813" s="5" t="s">
        <v>1386</v>
      </c>
    </row>
    <row r="2814" spans="1:1" x14ac:dyDescent="0.3">
      <c r="A2814" s="5" t="s">
        <v>1386</v>
      </c>
    </row>
    <row r="2815" spans="1:1" x14ac:dyDescent="0.3">
      <c r="A2815" s="5" t="s">
        <v>1386</v>
      </c>
    </row>
    <row r="2816" spans="1:1" x14ac:dyDescent="0.3">
      <c r="A2816" s="5" t="s">
        <v>1386</v>
      </c>
    </row>
    <row r="2817" spans="1:1" x14ac:dyDescent="0.3">
      <c r="A2817" s="5" t="s">
        <v>1386</v>
      </c>
    </row>
    <row r="2818" spans="1:1" x14ac:dyDescent="0.3">
      <c r="A2818" s="5" t="s">
        <v>1386</v>
      </c>
    </row>
    <row r="2819" spans="1:1" x14ac:dyDescent="0.3">
      <c r="A2819" s="5" t="s">
        <v>1386</v>
      </c>
    </row>
    <row r="2820" spans="1:1" x14ac:dyDescent="0.3">
      <c r="A2820" s="5" t="s">
        <v>1386</v>
      </c>
    </row>
    <row r="2821" spans="1:1" x14ac:dyDescent="0.3">
      <c r="A2821" s="5" t="s">
        <v>1386</v>
      </c>
    </row>
    <row r="2822" spans="1:1" x14ac:dyDescent="0.3">
      <c r="A2822" s="5" t="s">
        <v>1386</v>
      </c>
    </row>
    <row r="2823" spans="1:1" x14ac:dyDescent="0.3">
      <c r="A2823" s="5" t="s">
        <v>1386</v>
      </c>
    </row>
    <row r="2824" spans="1:1" x14ac:dyDescent="0.3">
      <c r="A2824" s="5" t="s">
        <v>1386</v>
      </c>
    </row>
    <row r="2825" spans="1:1" x14ac:dyDescent="0.3">
      <c r="A2825" s="5" t="s">
        <v>1386</v>
      </c>
    </row>
    <row r="2826" spans="1:1" x14ac:dyDescent="0.3">
      <c r="A2826" s="5" t="s">
        <v>1386</v>
      </c>
    </row>
    <row r="2827" spans="1:1" x14ac:dyDescent="0.3">
      <c r="A2827" s="5" t="s">
        <v>1386</v>
      </c>
    </row>
    <row r="2828" spans="1:1" x14ac:dyDescent="0.3">
      <c r="A2828" s="5" t="s">
        <v>1386</v>
      </c>
    </row>
    <row r="2829" spans="1:1" x14ac:dyDescent="0.3">
      <c r="A2829" s="5" t="s">
        <v>1386</v>
      </c>
    </row>
    <row r="2830" spans="1:1" x14ac:dyDescent="0.3">
      <c r="A2830" s="5" t="s">
        <v>1386</v>
      </c>
    </row>
    <row r="2831" spans="1:1" x14ac:dyDescent="0.3">
      <c r="A2831" s="5" t="s">
        <v>1386</v>
      </c>
    </row>
    <row r="2832" spans="1:1" x14ac:dyDescent="0.3">
      <c r="A2832" s="5" t="s">
        <v>1386</v>
      </c>
    </row>
    <row r="2833" spans="1:1" x14ac:dyDescent="0.3">
      <c r="A2833" s="5" t="s">
        <v>1386</v>
      </c>
    </row>
    <row r="2834" spans="1:1" x14ac:dyDescent="0.3">
      <c r="A2834" s="5" t="s">
        <v>1386</v>
      </c>
    </row>
    <row r="2835" spans="1:1" x14ac:dyDescent="0.3">
      <c r="A2835" s="5" t="s">
        <v>1386</v>
      </c>
    </row>
    <row r="2836" spans="1:1" x14ac:dyDescent="0.3">
      <c r="A2836" s="5" t="s">
        <v>1386</v>
      </c>
    </row>
    <row r="2837" spans="1:1" x14ac:dyDescent="0.3">
      <c r="A2837" s="5" t="s">
        <v>1386</v>
      </c>
    </row>
    <row r="2838" spans="1:1" x14ac:dyDescent="0.3">
      <c r="A2838" s="5" t="s">
        <v>1386</v>
      </c>
    </row>
    <row r="2839" spans="1:1" x14ac:dyDescent="0.3">
      <c r="A2839" s="5" t="s">
        <v>1386</v>
      </c>
    </row>
    <row r="2840" spans="1:1" x14ac:dyDescent="0.3">
      <c r="A2840" s="5" t="s">
        <v>1386</v>
      </c>
    </row>
    <row r="2841" spans="1:1" x14ac:dyDescent="0.3">
      <c r="A2841" s="5" t="s">
        <v>1386</v>
      </c>
    </row>
    <row r="2842" spans="1:1" x14ac:dyDescent="0.3">
      <c r="A2842" s="5" t="s">
        <v>1386</v>
      </c>
    </row>
    <row r="2843" spans="1:1" x14ac:dyDescent="0.3">
      <c r="A2843" s="5" t="s">
        <v>1386</v>
      </c>
    </row>
    <row r="2844" spans="1:1" x14ac:dyDescent="0.3">
      <c r="A2844" s="5" t="s">
        <v>1386</v>
      </c>
    </row>
    <row r="2845" spans="1:1" x14ac:dyDescent="0.3">
      <c r="A2845" s="5" t="s">
        <v>1386</v>
      </c>
    </row>
    <row r="2846" spans="1:1" x14ac:dyDescent="0.3">
      <c r="A2846" s="5" t="s">
        <v>1386</v>
      </c>
    </row>
    <row r="2847" spans="1:1" x14ac:dyDescent="0.3">
      <c r="A2847" s="5" t="s">
        <v>1386</v>
      </c>
    </row>
    <row r="2848" spans="1:1" x14ac:dyDescent="0.3">
      <c r="A2848" s="5" t="s">
        <v>1386</v>
      </c>
    </row>
    <row r="2849" spans="1:1" x14ac:dyDescent="0.3">
      <c r="A2849" s="5" t="s">
        <v>1386</v>
      </c>
    </row>
    <row r="2850" spans="1:1" x14ac:dyDescent="0.3">
      <c r="A2850" s="5" t="s">
        <v>1386</v>
      </c>
    </row>
    <row r="2851" spans="1:1" x14ac:dyDescent="0.3">
      <c r="A2851" s="5" t="s">
        <v>1386</v>
      </c>
    </row>
    <row r="2852" spans="1:1" x14ac:dyDescent="0.3">
      <c r="A2852" s="5" t="s">
        <v>1386</v>
      </c>
    </row>
    <row r="2853" spans="1:1" x14ac:dyDescent="0.3">
      <c r="A2853" s="5" t="s">
        <v>1386</v>
      </c>
    </row>
    <row r="2854" spans="1:1" x14ac:dyDescent="0.3">
      <c r="A2854" s="5" t="s">
        <v>1386</v>
      </c>
    </row>
    <row r="2855" spans="1:1" x14ac:dyDescent="0.3">
      <c r="A2855" s="5" t="s">
        <v>1386</v>
      </c>
    </row>
    <row r="2856" spans="1:1" x14ac:dyDescent="0.3">
      <c r="A2856" s="5" t="s">
        <v>1386</v>
      </c>
    </row>
    <row r="2857" spans="1:1" x14ac:dyDescent="0.3">
      <c r="A2857" s="5" t="s">
        <v>1386</v>
      </c>
    </row>
    <row r="2858" spans="1:1" x14ac:dyDescent="0.3">
      <c r="A2858" s="5" t="s">
        <v>1386</v>
      </c>
    </row>
    <row r="2859" spans="1:1" x14ac:dyDescent="0.3">
      <c r="A2859" s="5" t="s">
        <v>1386</v>
      </c>
    </row>
    <row r="2860" spans="1:1" x14ac:dyDescent="0.3">
      <c r="A2860" s="5" t="s">
        <v>1386</v>
      </c>
    </row>
    <row r="2861" spans="1:1" x14ac:dyDescent="0.3">
      <c r="A2861" s="5" t="s">
        <v>1386</v>
      </c>
    </row>
    <row r="2862" spans="1:1" x14ac:dyDescent="0.3">
      <c r="A2862" s="5" t="s">
        <v>1386</v>
      </c>
    </row>
    <row r="2863" spans="1:1" x14ac:dyDescent="0.3">
      <c r="A2863" s="5" t="s">
        <v>1386</v>
      </c>
    </row>
    <row r="2864" spans="1:1" x14ac:dyDescent="0.3">
      <c r="A2864" s="5" t="s">
        <v>1386</v>
      </c>
    </row>
    <row r="2865" spans="1:1" x14ac:dyDescent="0.3">
      <c r="A2865" s="5" t="s">
        <v>1386</v>
      </c>
    </row>
    <row r="2866" spans="1:1" x14ac:dyDescent="0.3">
      <c r="A2866" s="5" t="s">
        <v>1386</v>
      </c>
    </row>
    <row r="2867" spans="1:1" x14ac:dyDescent="0.3">
      <c r="A2867" s="5" t="s">
        <v>1386</v>
      </c>
    </row>
    <row r="2868" spans="1:1" x14ac:dyDescent="0.3">
      <c r="A2868" s="5" t="s">
        <v>1386</v>
      </c>
    </row>
    <row r="2869" spans="1:1" x14ac:dyDescent="0.3">
      <c r="A2869" s="5" t="s">
        <v>1386</v>
      </c>
    </row>
    <row r="2870" spans="1:1" x14ac:dyDescent="0.3">
      <c r="A2870" s="5" t="s">
        <v>1386</v>
      </c>
    </row>
    <row r="2871" spans="1:1" x14ac:dyDescent="0.3">
      <c r="A2871" s="5" t="s">
        <v>1386</v>
      </c>
    </row>
    <row r="2872" spans="1:1" x14ac:dyDescent="0.3">
      <c r="A2872" s="5" t="s">
        <v>1386</v>
      </c>
    </row>
    <row r="2873" spans="1:1" x14ac:dyDescent="0.3">
      <c r="A2873" s="5" t="s">
        <v>1386</v>
      </c>
    </row>
    <row r="2874" spans="1:1" x14ac:dyDescent="0.3">
      <c r="A2874" s="5" t="s">
        <v>1386</v>
      </c>
    </row>
    <row r="2875" spans="1:1" x14ac:dyDescent="0.3">
      <c r="A2875" s="5" t="s">
        <v>1386</v>
      </c>
    </row>
    <row r="2876" spans="1:1" x14ac:dyDescent="0.3">
      <c r="A2876" s="5" t="s">
        <v>1386</v>
      </c>
    </row>
    <row r="2877" spans="1:1" x14ac:dyDescent="0.3">
      <c r="A2877" s="5" t="s">
        <v>1386</v>
      </c>
    </row>
    <row r="2878" spans="1:1" x14ac:dyDescent="0.3">
      <c r="A2878" s="5" t="s">
        <v>1386</v>
      </c>
    </row>
    <row r="2879" spans="1:1" x14ac:dyDescent="0.3">
      <c r="A2879" s="5" t="s">
        <v>1386</v>
      </c>
    </row>
    <row r="2880" spans="1:1" x14ac:dyDescent="0.3">
      <c r="A2880" s="5" t="s">
        <v>1386</v>
      </c>
    </row>
    <row r="2881" spans="1:1" x14ac:dyDescent="0.3">
      <c r="A2881" s="5" t="s">
        <v>1386</v>
      </c>
    </row>
    <row r="2882" spans="1:1" x14ac:dyDescent="0.3">
      <c r="A2882" s="5" t="s">
        <v>1386</v>
      </c>
    </row>
    <row r="2883" spans="1:1" x14ac:dyDescent="0.3">
      <c r="A2883" s="5" t="s">
        <v>1386</v>
      </c>
    </row>
    <row r="2884" spans="1:1" x14ac:dyDescent="0.3">
      <c r="A2884" s="5" t="s">
        <v>1386</v>
      </c>
    </row>
    <row r="2885" spans="1:1" x14ac:dyDescent="0.3">
      <c r="A2885" s="5" t="s">
        <v>1386</v>
      </c>
    </row>
    <row r="2886" spans="1:1" x14ac:dyDescent="0.3">
      <c r="A2886" s="5" t="s">
        <v>1386</v>
      </c>
    </row>
    <row r="2887" spans="1:1" x14ac:dyDescent="0.3">
      <c r="A2887" s="5" t="s">
        <v>1386</v>
      </c>
    </row>
    <row r="2888" spans="1:1" x14ac:dyDescent="0.3">
      <c r="A2888" s="5" t="s">
        <v>1386</v>
      </c>
    </row>
    <row r="2889" spans="1:1" x14ac:dyDescent="0.3">
      <c r="A2889" s="5" t="s">
        <v>1386</v>
      </c>
    </row>
    <row r="2890" spans="1:1" x14ac:dyDescent="0.3">
      <c r="A2890" s="5" t="s">
        <v>1386</v>
      </c>
    </row>
    <row r="2891" spans="1:1" x14ac:dyDescent="0.3">
      <c r="A2891" s="5" t="s">
        <v>1386</v>
      </c>
    </row>
    <row r="2892" spans="1:1" x14ac:dyDescent="0.3">
      <c r="A2892" s="5" t="s">
        <v>1386</v>
      </c>
    </row>
    <row r="2893" spans="1:1" x14ac:dyDescent="0.3">
      <c r="A2893" s="5" t="s">
        <v>1386</v>
      </c>
    </row>
    <row r="2894" spans="1:1" x14ac:dyDescent="0.3">
      <c r="A2894" s="5" t="s">
        <v>1386</v>
      </c>
    </row>
    <row r="2895" spans="1:1" x14ac:dyDescent="0.3">
      <c r="A2895" s="5" t="s">
        <v>1386</v>
      </c>
    </row>
    <row r="2896" spans="1:1" x14ac:dyDescent="0.3">
      <c r="A2896" s="5" t="s">
        <v>1386</v>
      </c>
    </row>
    <row r="2897" spans="1:1" x14ac:dyDescent="0.3">
      <c r="A2897" s="5" t="s">
        <v>1386</v>
      </c>
    </row>
    <row r="2898" spans="1:1" x14ac:dyDescent="0.3">
      <c r="A2898" s="5" t="s">
        <v>1386</v>
      </c>
    </row>
    <row r="2899" spans="1:1" x14ac:dyDescent="0.3">
      <c r="A2899" s="5" t="s">
        <v>1386</v>
      </c>
    </row>
    <row r="2900" spans="1:1" x14ac:dyDescent="0.3">
      <c r="A2900" s="5" t="s">
        <v>1386</v>
      </c>
    </row>
    <row r="2901" spans="1:1" x14ac:dyDescent="0.3">
      <c r="A2901" s="5" t="s">
        <v>1386</v>
      </c>
    </row>
    <row r="2902" spans="1:1" x14ac:dyDescent="0.3">
      <c r="A2902" s="5" t="s">
        <v>1386</v>
      </c>
    </row>
    <row r="2903" spans="1:1" x14ac:dyDescent="0.3">
      <c r="A2903" s="5" t="s">
        <v>1386</v>
      </c>
    </row>
    <row r="2904" spans="1:1" x14ac:dyDescent="0.3">
      <c r="A2904" s="5" t="s">
        <v>1386</v>
      </c>
    </row>
    <row r="2905" spans="1:1" x14ac:dyDescent="0.3">
      <c r="A2905" s="5" t="s">
        <v>1386</v>
      </c>
    </row>
    <row r="2906" spans="1:1" x14ac:dyDescent="0.3">
      <c r="A2906" s="5" t="s">
        <v>1386</v>
      </c>
    </row>
    <row r="2907" spans="1:1" x14ac:dyDescent="0.3">
      <c r="A2907" s="5" t="s">
        <v>1386</v>
      </c>
    </row>
    <row r="2908" spans="1:1" x14ac:dyDescent="0.3">
      <c r="A2908" s="5" t="s">
        <v>1386</v>
      </c>
    </row>
    <row r="2909" spans="1:1" x14ac:dyDescent="0.3">
      <c r="A2909" s="5" t="s">
        <v>1386</v>
      </c>
    </row>
    <row r="2910" spans="1:1" x14ac:dyDescent="0.3">
      <c r="A2910" s="5" t="s">
        <v>1386</v>
      </c>
    </row>
    <row r="2911" spans="1:1" x14ac:dyDescent="0.3">
      <c r="A2911" s="5" t="s">
        <v>1386</v>
      </c>
    </row>
    <row r="2912" spans="1:1" x14ac:dyDescent="0.3">
      <c r="A2912" s="5" t="s">
        <v>1386</v>
      </c>
    </row>
    <row r="2913" spans="1:1" x14ac:dyDescent="0.3">
      <c r="A2913" s="5" t="s">
        <v>1386</v>
      </c>
    </row>
    <row r="2914" spans="1:1" x14ac:dyDescent="0.3">
      <c r="A2914" s="5" t="s">
        <v>1386</v>
      </c>
    </row>
    <row r="2915" spans="1:1" x14ac:dyDescent="0.3">
      <c r="A2915" s="5" t="s">
        <v>1386</v>
      </c>
    </row>
    <row r="2916" spans="1:1" x14ac:dyDescent="0.3">
      <c r="A2916" s="5" t="s">
        <v>1386</v>
      </c>
    </row>
    <row r="2917" spans="1:1" x14ac:dyDescent="0.3">
      <c r="A2917" s="5" t="s">
        <v>1386</v>
      </c>
    </row>
    <row r="2918" spans="1:1" x14ac:dyDescent="0.3">
      <c r="A2918" s="5" t="s">
        <v>1386</v>
      </c>
    </row>
    <row r="2919" spans="1:1" x14ac:dyDescent="0.3">
      <c r="A2919" s="5" t="s">
        <v>1386</v>
      </c>
    </row>
    <row r="2920" spans="1:1" x14ac:dyDescent="0.3">
      <c r="A2920" s="5" t="s">
        <v>1386</v>
      </c>
    </row>
    <row r="2921" spans="1:1" x14ac:dyDescent="0.3">
      <c r="A2921" s="5" t="s">
        <v>1386</v>
      </c>
    </row>
    <row r="2922" spans="1:1" x14ac:dyDescent="0.3">
      <c r="A2922" s="5" t="s">
        <v>1386</v>
      </c>
    </row>
    <row r="2923" spans="1:1" x14ac:dyDescent="0.3">
      <c r="A2923" s="5" t="s">
        <v>1386</v>
      </c>
    </row>
    <row r="2924" spans="1:1" x14ac:dyDescent="0.3">
      <c r="A2924" s="5" t="s">
        <v>1386</v>
      </c>
    </row>
    <row r="2925" spans="1:1" x14ac:dyDescent="0.3">
      <c r="A2925" s="5" t="s">
        <v>1386</v>
      </c>
    </row>
    <row r="2926" spans="1:1" x14ac:dyDescent="0.3">
      <c r="A2926" s="5" t="s">
        <v>1386</v>
      </c>
    </row>
    <row r="2927" spans="1:1" x14ac:dyDescent="0.3">
      <c r="A2927" s="5" t="s">
        <v>1386</v>
      </c>
    </row>
    <row r="2928" spans="1:1" x14ac:dyDescent="0.3">
      <c r="A2928" s="5" t="s">
        <v>1386</v>
      </c>
    </row>
    <row r="2929" spans="1:1" x14ac:dyDescent="0.3">
      <c r="A2929" s="5" t="s">
        <v>1386</v>
      </c>
    </row>
    <row r="2930" spans="1:1" x14ac:dyDescent="0.3">
      <c r="A2930" s="5" t="s">
        <v>1386</v>
      </c>
    </row>
    <row r="2931" spans="1:1" x14ac:dyDescent="0.3">
      <c r="A2931" s="5" t="s">
        <v>1386</v>
      </c>
    </row>
    <row r="2932" spans="1:1" x14ac:dyDescent="0.3">
      <c r="A2932" s="5" t="s">
        <v>1386</v>
      </c>
    </row>
    <row r="2933" spans="1:1" x14ac:dyDescent="0.3">
      <c r="A2933" s="5" t="s">
        <v>1386</v>
      </c>
    </row>
    <row r="2934" spans="1:1" x14ac:dyDescent="0.3">
      <c r="A2934" s="5" t="s">
        <v>1386</v>
      </c>
    </row>
    <row r="2935" spans="1:1" x14ac:dyDescent="0.3">
      <c r="A2935" s="5" t="s">
        <v>1386</v>
      </c>
    </row>
    <row r="2936" spans="1:1" x14ac:dyDescent="0.3">
      <c r="A2936" s="5" t="s">
        <v>1386</v>
      </c>
    </row>
    <row r="2937" spans="1:1" x14ac:dyDescent="0.3">
      <c r="A2937" s="5" t="s">
        <v>1386</v>
      </c>
    </row>
    <row r="2938" spans="1:1" x14ac:dyDescent="0.3">
      <c r="A2938" s="5" t="s">
        <v>1386</v>
      </c>
    </row>
    <row r="2939" spans="1:1" x14ac:dyDescent="0.3">
      <c r="A2939" s="5" t="s">
        <v>1386</v>
      </c>
    </row>
    <row r="2940" spans="1:1" x14ac:dyDescent="0.3">
      <c r="A2940" s="5" t="s">
        <v>1386</v>
      </c>
    </row>
    <row r="2941" spans="1:1" x14ac:dyDescent="0.3">
      <c r="A2941" s="5" t="s">
        <v>1386</v>
      </c>
    </row>
    <row r="2942" spans="1:1" x14ac:dyDescent="0.3">
      <c r="A2942" s="5" t="s">
        <v>1386</v>
      </c>
    </row>
    <row r="2943" spans="1:1" x14ac:dyDescent="0.3">
      <c r="A2943" s="5" t="s">
        <v>1386</v>
      </c>
    </row>
    <row r="2944" spans="1:1" x14ac:dyDescent="0.3">
      <c r="A2944" s="5" t="s">
        <v>1386</v>
      </c>
    </row>
    <row r="2945" spans="1:1" x14ac:dyDescent="0.3">
      <c r="A2945" s="5" t="s">
        <v>1386</v>
      </c>
    </row>
    <row r="2946" spans="1:1" x14ac:dyDescent="0.3">
      <c r="A2946" s="5" t="s">
        <v>1386</v>
      </c>
    </row>
    <row r="2947" spans="1:1" x14ac:dyDescent="0.3">
      <c r="A2947" s="5" t="s">
        <v>1386</v>
      </c>
    </row>
    <row r="2948" spans="1:1" x14ac:dyDescent="0.3">
      <c r="A2948" s="5" t="s">
        <v>1386</v>
      </c>
    </row>
    <row r="2949" spans="1:1" x14ac:dyDescent="0.3">
      <c r="A2949" s="5" t="s">
        <v>1386</v>
      </c>
    </row>
    <row r="2950" spans="1:1" x14ac:dyDescent="0.3">
      <c r="A2950" s="5" t="s">
        <v>1386</v>
      </c>
    </row>
    <row r="2951" spans="1:1" x14ac:dyDescent="0.3">
      <c r="A2951" s="5" t="s">
        <v>1386</v>
      </c>
    </row>
    <row r="2952" spans="1:1" x14ac:dyDescent="0.3">
      <c r="A2952" s="5" t="s">
        <v>1386</v>
      </c>
    </row>
    <row r="2953" spans="1:1" x14ac:dyDescent="0.3">
      <c r="A2953" s="5" t="s">
        <v>1386</v>
      </c>
    </row>
    <row r="2954" spans="1:1" x14ac:dyDescent="0.3">
      <c r="A2954" s="5" t="s">
        <v>1386</v>
      </c>
    </row>
    <row r="2955" spans="1:1" x14ac:dyDescent="0.3">
      <c r="A2955" s="5" t="s">
        <v>1386</v>
      </c>
    </row>
    <row r="2956" spans="1:1" x14ac:dyDescent="0.3">
      <c r="A2956" s="5" t="s">
        <v>1386</v>
      </c>
    </row>
    <row r="2957" spans="1:1" x14ac:dyDescent="0.3">
      <c r="A2957" s="5" t="s">
        <v>1386</v>
      </c>
    </row>
    <row r="2958" spans="1:1" x14ac:dyDescent="0.3">
      <c r="A2958" s="5" t="s">
        <v>1386</v>
      </c>
    </row>
    <row r="2959" spans="1:1" x14ac:dyDescent="0.3">
      <c r="A2959" s="5" t="s">
        <v>1386</v>
      </c>
    </row>
    <row r="2960" spans="1:1" x14ac:dyDescent="0.3">
      <c r="A2960" s="5" t="s">
        <v>1386</v>
      </c>
    </row>
    <row r="2961" spans="1:1" x14ac:dyDescent="0.3">
      <c r="A2961" s="5" t="s">
        <v>1386</v>
      </c>
    </row>
    <row r="2962" spans="1:1" x14ac:dyDescent="0.3">
      <c r="A2962" s="5" t="s">
        <v>1386</v>
      </c>
    </row>
    <row r="2963" spans="1:1" x14ac:dyDescent="0.3">
      <c r="A2963" s="5" t="s">
        <v>1386</v>
      </c>
    </row>
    <row r="2964" spans="1:1" x14ac:dyDescent="0.3">
      <c r="A2964" s="5" t="s">
        <v>1386</v>
      </c>
    </row>
    <row r="2965" spans="1:1" x14ac:dyDescent="0.3">
      <c r="A2965" s="5" t="s">
        <v>1386</v>
      </c>
    </row>
    <row r="2966" spans="1:1" x14ac:dyDescent="0.3">
      <c r="A2966" s="5" t="s">
        <v>1386</v>
      </c>
    </row>
    <row r="2967" spans="1:1" x14ac:dyDescent="0.3">
      <c r="A2967" s="5" t="s">
        <v>1386</v>
      </c>
    </row>
    <row r="2968" spans="1:1" x14ac:dyDescent="0.3">
      <c r="A2968" s="5" t="s">
        <v>1386</v>
      </c>
    </row>
    <row r="2969" spans="1:1" x14ac:dyDescent="0.3">
      <c r="A2969" s="5" t="s">
        <v>1386</v>
      </c>
    </row>
    <row r="2970" spans="1:1" x14ac:dyDescent="0.3">
      <c r="A2970" s="5" t="s">
        <v>1386</v>
      </c>
    </row>
    <row r="2971" spans="1:1" x14ac:dyDescent="0.3">
      <c r="A2971" s="5" t="s">
        <v>1386</v>
      </c>
    </row>
    <row r="2972" spans="1:1" x14ac:dyDescent="0.3">
      <c r="A2972" s="5" t="s">
        <v>1386</v>
      </c>
    </row>
    <row r="2973" spans="1:1" x14ac:dyDescent="0.3">
      <c r="A2973" s="5" t="s">
        <v>1386</v>
      </c>
    </row>
    <row r="2974" spans="1:1" x14ac:dyDescent="0.3">
      <c r="A2974" s="5" t="s">
        <v>1386</v>
      </c>
    </row>
    <row r="2975" spans="1:1" x14ac:dyDescent="0.3">
      <c r="A2975" s="5" t="s">
        <v>1386</v>
      </c>
    </row>
    <row r="2976" spans="1:1" x14ac:dyDescent="0.3">
      <c r="A2976" s="5" t="s">
        <v>1386</v>
      </c>
    </row>
    <row r="2977" spans="1:1" x14ac:dyDescent="0.3">
      <c r="A2977" s="5" t="s">
        <v>1386</v>
      </c>
    </row>
    <row r="2978" spans="1:1" x14ac:dyDescent="0.3">
      <c r="A2978" s="5" t="s">
        <v>1386</v>
      </c>
    </row>
    <row r="2979" spans="1:1" x14ac:dyDescent="0.3">
      <c r="A2979" s="5" t="s">
        <v>1386</v>
      </c>
    </row>
    <row r="2980" spans="1:1" x14ac:dyDescent="0.3">
      <c r="A2980" s="5" t="s">
        <v>1386</v>
      </c>
    </row>
    <row r="2981" spans="1:1" x14ac:dyDescent="0.3">
      <c r="A2981" s="5" t="s">
        <v>1386</v>
      </c>
    </row>
    <row r="2982" spans="1:1" x14ac:dyDescent="0.3">
      <c r="A2982" s="5" t="s">
        <v>1386</v>
      </c>
    </row>
    <row r="2983" spans="1:1" x14ac:dyDescent="0.3">
      <c r="A2983" s="5" t="s">
        <v>1386</v>
      </c>
    </row>
    <row r="2984" spans="1:1" x14ac:dyDescent="0.3">
      <c r="A2984" s="5" t="s">
        <v>1386</v>
      </c>
    </row>
    <row r="2985" spans="1:1" x14ac:dyDescent="0.3">
      <c r="A2985" s="5" t="s">
        <v>1386</v>
      </c>
    </row>
    <row r="2986" spans="1:1" x14ac:dyDescent="0.3">
      <c r="A2986" s="5" t="s">
        <v>1386</v>
      </c>
    </row>
    <row r="2987" spans="1:1" x14ac:dyDescent="0.3">
      <c r="A2987" s="5" t="s">
        <v>1386</v>
      </c>
    </row>
    <row r="2988" spans="1:1" x14ac:dyDescent="0.3">
      <c r="A2988" s="5" t="s">
        <v>1386</v>
      </c>
    </row>
    <row r="2989" spans="1:1" x14ac:dyDescent="0.3">
      <c r="A2989" s="5" t="s">
        <v>1386</v>
      </c>
    </row>
    <row r="2990" spans="1:1" x14ac:dyDescent="0.3">
      <c r="A2990" s="5" t="s">
        <v>1386</v>
      </c>
    </row>
    <row r="2991" spans="1:1" x14ac:dyDescent="0.3">
      <c r="A2991" s="5" t="s">
        <v>1386</v>
      </c>
    </row>
    <row r="2992" spans="1:1" x14ac:dyDescent="0.3">
      <c r="A2992" s="5" t="s">
        <v>1386</v>
      </c>
    </row>
    <row r="2993" spans="1:1" x14ac:dyDescent="0.3">
      <c r="A2993" s="5" t="s">
        <v>1386</v>
      </c>
    </row>
    <row r="2994" spans="1:1" x14ac:dyDescent="0.3">
      <c r="A2994" s="5" t="s">
        <v>1386</v>
      </c>
    </row>
    <row r="2995" spans="1:1" x14ac:dyDescent="0.3">
      <c r="A2995" s="5" t="s">
        <v>1386</v>
      </c>
    </row>
    <row r="2996" spans="1:1" x14ac:dyDescent="0.3">
      <c r="A2996" s="5" t="s">
        <v>1386</v>
      </c>
    </row>
    <row r="2997" spans="1:1" x14ac:dyDescent="0.3">
      <c r="A2997" s="5" t="s">
        <v>1386</v>
      </c>
    </row>
    <row r="2998" spans="1:1" x14ac:dyDescent="0.3">
      <c r="A2998" s="5" t="s">
        <v>1386</v>
      </c>
    </row>
    <row r="2999" spans="1:1" x14ac:dyDescent="0.3">
      <c r="A2999" s="5" t="s">
        <v>1386</v>
      </c>
    </row>
    <row r="3000" spans="1:1" x14ac:dyDescent="0.3">
      <c r="A3000" s="5" t="s">
        <v>1386</v>
      </c>
    </row>
    <row r="3001" spans="1:1" x14ac:dyDescent="0.3">
      <c r="A3001" s="5" t="s">
        <v>1386</v>
      </c>
    </row>
    <row r="3002" spans="1:1" x14ac:dyDescent="0.3">
      <c r="A3002" s="5" t="s">
        <v>1386</v>
      </c>
    </row>
    <row r="3003" spans="1:1" x14ac:dyDescent="0.3">
      <c r="A3003" s="5" t="s">
        <v>1386</v>
      </c>
    </row>
    <row r="3004" spans="1:1" x14ac:dyDescent="0.3">
      <c r="A3004" s="5" t="s">
        <v>1386</v>
      </c>
    </row>
    <row r="3005" spans="1:1" x14ac:dyDescent="0.3">
      <c r="A3005" s="5" t="s">
        <v>1386</v>
      </c>
    </row>
    <row r="3006" spans="1:1" x14ac:dyDescent="0.3">
      <c r="A3006" s="5" t="s">
        <v>1386</v>
      </c>
    </row>
    <row r="3007" spans="1:1" x14ac:dyDescent="0.3">
      <c r="A3007" s="5" t="s">
        <v>1386</v>
      </c>
    </row>
    <row r="3008" spans="1:1" x14ac:dyDescent="0.3">
      <c r="A3008" s="5" t="s">
        <v>1386</v>
      </c>
    </row>
    <row r="3009" spans="1:1" x14ac:dyDescent="0.3">
      <c r="A3009" s="5" t="s">
        <v>1386</v>
      </c>
    </row>
    <row r="3010" spans="1:1" x14ac:dyDescent="0.3">
      <c r="A3010" s="5" t="s">
        <v>1386</v>
      </c>
    </row>
    <row r="3011" spans="1:1" x14ac:dyDescent="0.3">
      <c r="A3011" s="5" t="s">
        <v>1386</v>
      </c>
    </row>
    <row r="3012" spans="1:1" x14ac:dyDescent="0.3">
      <c r="A3012" s="5" t="s">
        <v>1386</v>
      </c>
    </row>
    <row r="3013" spans="1:1" x14ac:dyDescent="0.3">
      <c r="A3013" s="5" t="s">
        <v>1386</v>
      </c>
    </row>
    <row r="3014" spans="1:1" x14ac:dyDescent="0.3">
      <c r="A3014" s="5" t="s">
        <v>1386</v>
      </c>
    </row>
    <row r="3015" spans="1:1" x14ac:dyDescent="0.3">
      <c r="A3015" s="5" t="s">
        <v>1386</v>
      </c>
    </row>
    <row r="3016" spans="1:1" x14ac:dyDescent="0.3">
      <c r="A3016" s="5" t="s">
        <v>1386</v>
      </c>
    </row>
    <row r="3017" spans="1:1" x14ac:dyDescent="0.3">
      <c r="A3017" s="5" t="s">
        <v>1386</v>
      </c>
    </row>
    <row r="3018" spans="1:1" x14ac:dyDescent="0.3">
      <c r="A3018" s="5" t="s">
        <v>1386</v>
      </c>
    </row>
    <row r="3019" spans="1:1" x14ac:dyDescent="0.3">
      <c r="A3019" s="5" t="s">
        <v>1386</v>
      </c>
    </row>
    <row r="3020" spans="1:1" x14ac:dyDescent="0.3">
      <c r="A3020" s="5" t="s">
        <v>1386</v>
      </c>
    </row>
    <row r="3021" spans="1:1" x14ac:dyDescent="0.3">
      <c r="A3021" s="5" t="s">
        <v>1386</v>
      </c>
    </row>
    <row r="3022" spans="1:1" x14ac:dyDescent="0.3">
      <c r="A3022" s="5" t="s">
        <v>1386</v>
      </c>
    </row>
    <row r="3023" spans="1:1" x14ac:dyDescent="0.3">
      <c r="A3023" s="5" t="s">
        <v>1386</v>
      </c>
    </row>
    <row r="3024" spans="1:1" x14ac:dyDescent="0.3">
      <c r="A3024" s="5" t="s">
        <v>1386</v>
      </c>
    </row>
    <row r="3025" spans="1:1" x14ac:dyDescent="0.3">
      <c r="A3025" s="5" t="s">
        <v>1386</v>
      </c>
    </row>
    <row r="3026" spans="1:1" x14ac:dyDescent="0.3">
      <c r="A3026" s="5" t="s">
        <v>1386</v>
      </c>
    </row>
    <row r="3027" spans="1:1" x14ac:dyDescent="0.3">
      <c r="A3027" s="5" t="s">
        <v>1386</v>
      </c>
    </row>
    <row r="3028" spans="1:1" x14ac:dyDescent="0.3">
      <c r="A3028" s="5" t="s">
        <v>1386</v>
      </c>
    </row>
    <row r="3029" spans="1:1" x14ac:dyDescent="0.3">
      <c r="A3029" s="5" t="s">
        <v>1386</v>
      </c>
    </row>
    <row r="3030" spans="1:1" x14ac:dyDescent="0.3">
      <c r="A3030" s="5" t="s">
        <v>1386</v>
      </c>
    </row>
    <row r="3031" spans="1:1" x14ac:dyDescent="0.3">
      <c r="A3031" s="5" t="s">
        <v>1386</v>
      </c>
    </row>
    <row r="3032" spans="1:1" x14ac:dyDescent="0.3">
      <c r="A3032" s="5" t="s">
        <v>1386</v>
      </c>
    </row>
    <row r="3033" spans="1:1" x14ac:dyDescent="0.3">
      <c r="A3033" s="5" t="s">
        <v>1386</v>
      </c>
    </row>
    <row r="3034" spans="1:1" x14ac:dyDescent="0.3">
      <c r="A3034" s="5" t="s">
        <v>1386</v>
      </c>
    </row>
    <row r="3035" spans="1:1" x14ac:dyDescent="0.3">
      <c r="A3035" s="5" t="s">
        <v>1386</v>
      </c>
    </row>
    <row r="3036" spans="1:1" x14ac:dyDescent="0.3">
      <c r="A3036" s="5" t="s">
        <v>1386</v>
      </c>
    </row>
    <row r="3037" spans="1:1" x14ac:dyDescent="0.3">
      <c r="A3037" s="5" t="s">
        <v>1386</v>
      </c>
    </row>
    <row r="3038" spans="1:1" x14ac:dyDescent="0.3">
      <c r="A3038" s="5" t="s">
        <v>1386</v>
      </c>
    </row>
    <row r="3039" spans="1:1" x14ac:dyDescent="0.3">
      <c r="A3039" s="5" t="s">
        <v>1386</v>
      </c>
    </row>
    <row r="3040" spans="1:1" x14ac:dyDescent="0.3">
      <c r="A3040" s="5" t="s">
        <v>1386</v>
      </c>
    </row>
    <row r="3041" spans="1:1" x14ac:dyDescent="0.3">
      <c r="A3041" s="5" t="s">
        <v>1386</v>
      </c>
    </row>
    <row r="3042" spans="1:1" x14ac:dyDescent="0.3">
      <c r="A3042" s="5" t="s">
        <v>1386</v>
      </c>
    </row>
    <row r="3043" spans="1:1" x14ac:dyDescent="0.3">
      <c r="A3043" s="5" t="s">
        <v>1386</v>
      </c>
    </row>
    <row r="3044" spans="1:1" x14ac:dyDescent="0.3">
      <c r="A3044" s="5" t="s">
        <v>1386</v>
      </c>
    </row>
    <row r="3045" spans="1:1" x14ac:dyDescent="0.3">
      <c r="A3045" s="5" t="s">
        <v>1386</v>
      </c>
    </row>
    <row r="3046" spans="1:1" x14ac:dyDescent="0.3">
      <c r="A3046" s="5" t="s">
        <v>1386</v>
      </c>
    </row>
    <row r="3047" spans="1:1" x14ac:dyDescent="0.3">
      <c r="A3047" s="5" t="s">
        <v>1386</v>
      </c>
    </row>
    <row r="3048" spans="1:1" x14ac:dyDescent="0.3">
      <c r="A3048" s="5" t="s">
        <v>1386</v>
      </c>
    </row>
    <row r="3049" spans="1:1" x14ac:dyDescent="0.3">
      <c r="A3049" s="5" t="s">
        <v>1386</v>
      </c>
    </row>
    <row r="3050" spans="1:1" x14ac:dyDescent="0.3">
      <c r="A3050" s="5" t="s">
        <v>1386</v>
      </c>
    </row>
    <row r="3051" spans="1:1" x14ac:dyDescent="0.3">
      <c r="A3051" s="5" t="s">
        <v>1386</v>
      </c>
    </row>
    <row r="3052" spans="1:1" x14ac:dyDescent="0.3">
      <c r="A3052" s="5" t="s">
        <v>1386</v>
      </c>
    </row>
    <row r="3053" spans="1:1" x14ac:dyDescent="0.3">
      <c r="A3053" s="5" t="s">
        <v>1386</v>
      </c>
    </row>
    <row r="3054" spans="1:1" x14ac:dyDescent="0.3">
      <c r="A3054" s="5" t="s">
        <v>1386</v>
      </c>
    </row>
    <row r="3055" spans="1:1" x14ac:dyDescent="0.3">
      <c r="A3055" s="5" t="s">
        <v>1386</v>
      </c>
    </row>
    <row r="3056" spans="1:1" x14ac:dyDescent="0.3">
      <c r="A3056" s="5" t="s">
        <v>1386</v>
      </c>
    </row>
    <row r="3057" spans="1:1" x14ac:dyDescent="0.3">
      <c r="A3057" s="5" t="s">
        <v>1386</v>
      </c>
    </row>
    <row r="3058" spans="1:1" x14ac:dyDescent="0.3">
      <c r="A3058" s="5" t="s">
        <v>1386</v>
      </c>
    </row>
    <row r="3059" spans="1:1" x14ac:dyDescent="0.3">
      <c r="A3059" s="5" t="s">
        <v>1386</v>
      </c>
    </row>
    <row r="3060" spans="1:1" x14ac:dyDescent="0.3">
      <c r="A3060" s="5" t="s">
        <v>1386</v>
      </c>
    </row>
    <row r="3061" spans="1:1" x14ac:dyDescent="0.3">
      <c r="A3061" s="5" t="s">
        <v>1386</v>
      </c>
    </row>
    <row r="3062" spans="1:1" x14ac:dyDescent="0.3">
      <c r="A3062" s="5" t="s">
        <v>1386</v>
      </c>
    </row>
    <row r="3063" spans="1:1" x14ac:dyDescent="0.3">
      <c r="A3063" s="5" t="s">
        <v>1386</v>
      </c>
    </row>
    <row r="3064" spans="1:1" x14ac:dyDescent="0.3">
      <c r="A3064" s="5" t="s">
        <v>1386</v>
      </c>
    </row>
    <row r="3065" spans="1:1" x14ac:dyDescent="0.3">
      <c r="A3065" s="5" t="s">
        <v>1386</v>
      </c>
    </row>
    <row r="3066" spans="1:1" x14ac:dyDescent="0.3">
      <c r="A3066" s="5" t="s">
        <v>1386</v>
      </c>
    </row>
    <row r="3067" spans="1:1" x14ac:dyDescent="0.3">
      <c r="A3067" s="5" t="s">
        <v>1386</v>
      </c>
    </row>
    <row r="3068" spans="1:1" x14ac:dyDescent="0.3">
      <c r="A3068" s="5" t="s">
        <v>1386</v>
      </c>
    </row>
    <row r="3069" spans="1:1" x14ac:dyDescent="0.3">
      <c r="A3069" s="5" t="s">
        <v>1386</v>
      </c>
    </row>
    <row r="3070" spans="1:1" x14ac:dyDescent="0.3">
      <c r="A3070" s="5" t="s">
        <v>1386</v>
      </c>
    </row>
    <row r="3071" spans="1:1" x14ac:dyDescent="0.3">
      <c r="A3071" s="5" t="s">
        <v>1386</v>
      </c>
    </row>
    <row r="3072" spans="1:1" x14ac:dyDescent="0.3">
      <c r="A3072" s="5" t="s">
        <v>1386</v>
      </c>
    </row>
    <row r="3073" spans="1:1" x14ac:dyDescent="0.3">
      <c r="A3073" s="5" t="s">
        <v>1386</v>
      </c>
    </row>
    <row r="3074" spans="1:1" x14ac:dyDescent="0.3">
      <c r="A3074" s="5" t="s">
        <v>1386</v>
      </c>
    </row>
    <row r="3075" spans="1:1" x14ac:dyDescent="0.3">
      <c r="A3075" s="5" t="s">
        <v>1386</v>
      </c>
    </row>
    <row r="3076" spans="1:1" x14ac:dyDescent="0.3">
      <c r="A3076" s="5" t="s">
        <v>1386</v>
      </c>
    </row>
    <row r="3077" spans="1:1" x14ac:dyDescent="0.3">
      <c r="A3077" s="5" t="s">
        <v>1386</v>
      </c>
    </row>
    <row r="3078" spans="1:1" x14ac:dyDescent="0.3">
      <c r="A3078" s="5" t="s">
        <v>1386</v>
      </c>
    </row>
    <row r="3079" spans="1:1" x14ac:dyDescent="0.3">
      <c r="A3079" s="5" t="s">
        <v>1386</v>
      </c>
    </row>
    <row r="3080" spans="1:1" x14ac:dyDescent="0.3">
      <c r="A3080" s="5" t="s">
        <v>1386</v>
      </c>
    </row>
    <row r="3081" spans="1:1" x14ac:dyDescent="0.3">
      <c r="A3081" s="5" t="s">
        <v>1386</v>
      </c>
    </row>
    <row r="3082" spans="1:1" x14ac:dyDescent="0.3">
      <c r="A3082" s="5" t="s">
        <v>1386</v>
      </c>
    </row>
    <row r="3083" spans="1:1" x14ac:dyDescent="0.3">
      <c r="A3083" s="5" t="s">
        <v>1386</v>
      </c>
    </row>
    <row r="3084" spans="1:1" x14ac:dyDescent="0.3">
      <c r="A3084" s="5" t="s">
        <v>1386</v>
      </c>
    </row>
    <row r="3085" spans="1:1" x14ac:dyDescent="0.3">
      <c r="A3085" s="5" t="s">
        <v>1386</v>
      </c>
    </row>
    <row r="3086" spans="1:1" x14ac:dyDescent="0.3">
      <c r="A3086" s="5" t="s">
        <v>1386</v>
      </c>
    </row>
    <row r="3087" spans="1:1" x14ac:dyDescent="0.3">
      <c r="A3087" s="5" t="s">
        <v>1388</v>
      </c>
    </row>
    <row r="3088" spans="1:1" x14ac:dyDescent="0.3">
      <c r="A3088" s="5" t="s">
        <v>1388</v>
      </c>
    </row>
    <row r="3089" spans="1:1" x14ac:dyDescent="0.3">
      <c r="A3089" s="5" t="s">
        <v>1388</v>
      </c>
    </row>
    <row r="3090" spans="1:1" x14ac:dyDescent="0.3">
      <c r="A3090" s="5" t="s">
        <v>1388</v>
      </c>
    </row>
    <row r="3091" spans="1:1" x14ac:dyDescent="0.3">
      <c r="A3091" s="5" t="s">
        <v>1388</v>
      </c>
    </row>
    <row r="3092" spans="1:1" x14ac:dyDescent="0.3">
      <c r="A3092" s="5" t="s">
        <v>1388</v>
      </c>
    </row>
    <row r="3093" spans="1:1" x14ac:dyDescent="0.3">
      <c r="A3093" s="5" t="s">
        <v>1388</v>
      </c>
    </row>
    <row r="3094" spans="1:1" x14ac:dyDescent="0.3">
      <c r="A3094" s="5" t="s">
        <v>1388</v>
      </c>
    </row>
    <row r="3095" spans="1:1" x14ac:dyDescent="0.3">
      <c r="A3095" s="5" t="s">
        <v>1388</v>
      </c>
    </row>
    <row r="3096" spans="1:1" x14ac:dyDescent="0.3">
      <c r="A3096" s="5" t="s">
        <v>1388</v>
      </c>
    </row>
    <row r="3097" spans="1:1" x14ac:dyDescent="0.3">
      <c r="A3097" s="5" t="s">
        <v>1388</v>
      </c>
    </row>
    <row r="3098" spans="1:1" x14ac:dyDescent="0.3">
      <c r="A3098" s="5" t="s">
        <v>1388</v>
      </c>
    </row>
    <row r="3099" spans="1:1" x14ac:dyDescent="0.3">
      <c r="A3099" s="5" t="s">
        <v>1388</v>
      </c>
    </row>
    <row r="3100" spans="1:1" x14ac:dyDescent="0.3">
      <c r="A3100" s="5" t="s">
        <v>1388</v>
      </c>
    </row>
    <row r="3101" spans="1:1" x14ac:dyDescent="0.3">
      <c r="A3101" s="5" t="s">
        <v>1388</v>
      </c>
    </row>
    <row r="3102" spans="1:1" x14ac:dyDescent="0.3">
      <c r="A3102" s="5" t="s">
        <v>1388</v>
      </c>
    </row>
    <row r="3103" spans="1:1" x14ac:dyDescent="0.3">
      <c r="A3103" s="5" t="s">
        <v>1388</v>
      </c>
    </row>
    <row r="3104" spans="1:1" x14ac:dyDescent="0.3">
      <c r="A3104" s="5" t="s">
        <v>1388</v>
      </c>
    </row>
    <row r="3105" spans="1:1" x14ac:dyDescent="0.3">
      <c r="A3105" s="5" t="s">
        <v>1388</v>
      </c>
    </row>
    <row r="3106" spans="1:1" x14ac:dyDescent="0.3">
      <c r="A3106" s="5" t="s">
        <v>1388</v>
      </c>
    </row>
    <row r="3107" spans="1:1" x14ac:dyDescent="0.3">
      <c r="A3107" s="5" t="s">
        <v>1388</v>
      </c>
    </row>
    <row r="3108" spans="1:1" x14ac:dyDescent="0.3">
      <c r="A3108" s="5" t="s">
        <v>1388</v>
      </c>
    </row>
    <row r="3109" spans="1:1" x14ac:dyDescent="0.3">
      <c r="A3109" s="5" t="s">
        <v>1388</v>
      </c>
    </row>
    <row r="3110" spans="1:1" x14ac:dyDescent="0.3">
      <c r="A3110" s="5" t="s">
        <v>1388</v>
      </c>
    </row>
    <row r="3111" spans="1:1" x14ac:dyDescent="0.3">
      <c r="A3111" s="5" t="s">
        <v>1388</v>
      </c>
    </row>
    <row r="3112" spans="1:1" x14ac:dyDescent="0.3">
      <c r="A3112" s="5" t="s">
        <v>1388</v>
      </c>
    </row>
    <row r="3113" spans="1:1" x14ac:dyDescent="0.3">
      <c r="A3113" s="5" t="s">
        <v>1388</v>
      </c>
    </row>
    <row r="3114" spans="1:1" x14ac:dyDescent="0.3">
      <c r="A3114" s="5" t="s">
        <v>1388</v>
      </c>
    </row>
    <row r="3115" spans="1:1" x14ac:dyDescent="0.3">
      <c r="A3115" s="5" t="s">
        <v>1388</v>
      </c>
    </row>
    <row r="3116" spans="1:1" x14ac:dyDescent="0.3">
      <c r="A3116" s="5" t="s">
        <v>1388</v>
      </c>
    </row>
    <row r="3117" spans="1:1" x14ac:dyDescent="0.3">
      <c r="A3117" s="5" t="s">
        <v>1388</v>
      </c>
    </row>
    <row r="3118" spans="1:1" x14ac:dyDescent="0.3">
      <c r="A3118" s="5" t="s">
        <v>1388</v>
      </c>
    </row>
    <row r="3119" spans="1:1" x14ac:dyDescent="0.3">
      <c r="A3119" s="5" t="s">
        <v>1388</v>
      </c>
    </row>
    <row r="3120" spans="1:1" x14ac:dyDescent="0.3">
      <c r="A3120" s="5" t="s">
        <v>1388</v>
      </c>
    </row>
    <row r="3121" spans="1:1" x14ac:dyDescent="0.3">
      <c r="A3121" s="5" t="s">
        <v>1388</v>
      </c>
    </row>
    <row r="3122" spans="1:1" x14ac:dyDescent="0.3">
      <c r="A3122" s="5" t="s">
        <v>1388</v>
      </c>
    </row>
    <row r="3123" spans="1:1" x14ac:dyDescent="0.3">
      <c r="A3123" s="5" t="s">
        <v>1388</v>
      </c>
    </row>
    <row r="3124" spans="1:1" x14ac:dyDescent="0.3">
      <c r="A3124" s="5" t="s">
        <v>1388</v>
      </c>
    </row>
    <row r="3125" spans="1:1" x14ac:dyDescent="0.3">
      <c r="A3125" s="5" t="s">
        <v>1388</v>
      </c>
    </row>
    <row r="3126" spans="1:1" x14ac:dyDescent="0.3">
      <c r="A3126" s="5" t="s">
        <v>1388</v>
      </c>
    </row>
    <row r="3127" spans="1:1" x14ac:dyDescent="0.3">
      <c r="A3127" s="5" t="s">
        <v>1388</v>
      </c>
    </row>
    <row r="3128" spans="1:1" x14ac:dyDescent="0.3">
      <c r="A3128" s="5" t="s">
        <v>1388</v>
      </c>
    </row>
    <row r="3129" spans="1:1" x14ac:dyDescent="0.3">
      <c r="A3129" s="5" t="s">
        <v>1388</v>
      </c>
    </row>
    <row r="3130" spans="1:1" x14ac:dyDescent="0.3">
      <c r="A3130" s="5" t="s">
        <v>1388</v>
      </c>
    </row>
    <row r="3131" spans="1:1" x14ac:dyDescent="0.3">
      <c r="A3131" s="5" t="s">
        <v>1388</v>
      </c>
    </row>
    <row r="3132" spans="1:1" x14ac:dyDescent="0.3">
      <c r="A3132" s="5" t="s">
        <v>1388</v>
      </c>
    </row>
    <row r="3133" spans="1:1" x14ac:dyDescent="0.3">
      <c r="A3133" s="5" t="s">
        <v>1388</v>
      </c>
    </row>
    <row r="3134" spans="1:1" x14ac:dyDescent="0.3">
      <c r="A3134" s="5" t="s">
        <v>1388</v>
      </c>
    </row>
    <row r="3135" spans="1:1" x14ac:dyDescent="0.3">
      <c r="A3135" s="5" t="s">
        <v>1388</v>
      </c>
    </row>
    <row r="3136" spans="1:1" x14ac:dyDescent="0.3">
      <c r="A3136" s="5" t="s">
        <v>1388</v>
      </c>
    </row>
    <row r="3137" spans="1:1" x14ac:dyDescent="0.3">
      <c r="A3137" s="5" t="s">
        <v>1388</v>
      </c>
    </row>
    <row r="3138" spans="1:1" x14ac:dyDescent="0.3">
      <c r="A3138" s="5" t="s">
        <v>1388</v>
      </c>
    </row>
    <row r="3139" spans="1:1" x14ac:dyDescent="0.3">
      <c r="A3139" s="5" t="s">
        <v>1388</v>
      </c>
    </row>
    <row r="3140" spans="1:1" x14ac:dyDescent="0.3">
      <c r="A3140" s="5" t="s">
        <v>1388</v>
      </c>
    </row>
    <row r="3141" spans="1:1" x14ac:dyDescent="0.3">
      <c r="A3141" s="5" t="s">
        <v>1388</v>
      </c>
    </row>
    <row r="3142" spans="1:1" x14ac:dyDescent="0.3">
      <c r="A3142" s="5" t="s">
        <v>1388</v>
      </c>
    </row>
    <row r="3143" spans="1:1" x14ac:dyDescent="0.3">
      <c r="A3143" s="5" t="s">
        <v>1388</v>
      </c>
    </row>
    <row r="3144" spans="1:1" x14ac:dyDescent="0.3">
      <c r="A3144" s="5" t="s">
        <v>1388</v>
      </c>
    </row>
    <row r="3145" spans="1:1" x14ac:dyDescent="0.3">
      <c r="A3145" s="5" t="s">
        <v>1388</v>
      </c>
    </row>
    <row r="3146" spans="1:1" x14ac:dyDescent="0.3">
      <c r="A3146" s="5" t="s">
        <v>1388</v>
      </c>
    </row>
    <row r="3147" spans="1:1" x14ac:dyDescent="0.3">
      <c r="A3147" s="5" t="s">
        <v>1388</v>
      </c>
    </row>
    <row r="3148" spans="1:1" x14ac:dyDescent="0.3">
      <c r="A3148" s="5" t="s">
        <v>1388</v>
      </c>
    </row>
    <row r="3149" spans="1:1" x14ac:dyDescent="0.3">
      <c r="A3149" s="5" t="s">
        <v>1388</v>
      </c>
    </row>
    <row r="3150" spans="1:1" x14ac:dyDescent="0.3">
      <c r="A3150" s="5" t="s">
        <v>1388</v>
      </c>
    </row>
    <row r="3151" spans="1:1" x14ac:dyDescent="0.3">
      <c r="A3151" s="5" t="s">
        <v>1388</v>
      </c>
    </row>
    <row r="3152" spans="1:1" x14ac:dyDescent="0.3">
      <c r="A3152" s="5" t="s">
        <v>1388</v>
      </c>
    </row>
    <row r="3153" spans="1:1" x14ac:dyDescent="0.3">
      <c r="A3153" s="5" t="s">
        <v>1388</v>
      </c>
    </row>
    <row r="3154" spans="1:1" x14ac:dyDescent="0.3">
      <c r="A3154" s="5" t="s">
        <v>1388</v>
      </c>
    </row>
    <row r="3155" spans="1:1" x14ac:dyDescent="0.3">
      <c r="A3155" s="5" t="s">
        <v>1388</v>
      </c>
    </row>
    <row r="3156" spans="1:1" x14ac:dyDescent="0.3">
      <c r="A3156" s="5" t="s">
        <v>1388</v>
      </c>
    </row>
    <row r="3157" spans="1:1" x14ac:dyDescent="0.3">
      <c r="A3157" s="5" t="s">
        <v>1388</v>
      </c>
    </row>
    <row r="3158" spans="1:1" x14ac:dyDescent="0.3">
      <c r="A3158" s="5" t="s">
        <v>1388</v>
      </c>
    </row>
    <row r="3159" spans="1:1" x14ac:dyDescent="0.3">
      <c r="A3159" s="5" t="s">
        <v>1388</v>
      </c>
    </row>
    <row r="3160" spans="1:1" x14ac:dyDescent="0.3">
      <c r="A3160" s="5" t="s">
        <v>1388</v>
      </c>
    </row>
    <row r="3161" spans="1:1" x14ac:dyDescent="0.3">
      <c r="A3161" s="5" t="s">
        <v>1388</v>
      </c>
    </row>
    <row r="3162" spans="1:1" x14ac:dyDescent="0.3">
      <c r="A3162" s="5" t="s">
        <v>1388</v>
      </c>
    </row>
    <row r="3163" spans="1:1" x14ac:dyDescent="0.3">
      <c r="A3163" s="5" t="s">
        <v>1388</v>
      </c>
    </row>
    <row r="3164" spans="1:1" x14ac:dyDescent="0.3">
      <c r="A3164" s="5" t="s">
        <v>1388</v>
      </c>
    </row>
    <row r="3165" spans="1:1" x14ac:dyDescent="0.3">
      <c r="A3165" s="5" t="s">
        <v>1388</v>
      </c>
    </row>
    <row r="3166" spans="1:1" x14ac:dyDescent="0.3">
      <c r="A3166" s="5" t="s">
        <v>1388</v>
      </c>
    </row>
    <row r="3167" spans="1:1" x14ac:dyDescent="0.3">
      <c r="A3167" s="5" t="s">
        <v>1388</v>
      </c>
    </row>
    <row r="3168" spans="1:1" x14ac:dyDescent="0.3">
      <c r="A3168" s="5" t="s">
        <v>1388</v>
      </c>
    </row>
    <row r="3169" spans="1:1" x14ac:dyDescent="0.3">
      <c r="A3169" s="5" t="s">
        <v>1388</v>
      </c>
    </row>
    <row r="3170" spans="1:1" x14ac:dyDescent="0.3">
      <c r="A3170" s="5" t="s">
        <v>1388</v>
      </c>
    </row>
    <row r="3171" spans="1:1" x14ac:dyDescent="0.3">
      <c r="A3171" s="5" t="s">
        <v>1388</v>
      </c>
    </row>
    <row r="3172" spans="1:1" x14ac:dyDescent="0.3">
      <c r="A3172" s="5" t="s">
        <v>1388</v>
      </c>
    </row>
    <row r="3173" spans="1:1" x14ac:dyDescent="0.3">
      <c r="A3173" s="5" t="s">
        <v>1388</v>
      </c>
    </row>
    <row r="3174" spans="1:1" x14ac:dyDescent="0.3">
      <c r="A3174" s="5" t="s">
        <v>1388</v>
      </c>
    </row>
    <row r="3175" spans="1:1" x14ac:dyDescent="0.3">
      <c r="A3175" s="5" t="s">
        <v>1388</v>
      </c>
    </row>
    <row r="3176" spans="1:1" x14ac:dyDescent="0.3">
      <c r="A3176" s="5" t="s">
        <v>1388</v>
      </c>
    </row>
    <row r="3177" spans="1:1" x14ac:dyDescent="0.3">
      <c r="A3177" s="5" t="s">
        <v>1388</v>
      </c>
    </row>
    <row r="3178" spans="1:1" x14ac:dyDescent="0.3">
      <c r="A3178" s="5" t="s">
        <v>1388</v>
      </c>
    </row>
    <row r="3179" spans="1:1" x14ac:dyDescent="0.3">
      <c r="A3179" s="5" t="s">
        <v>1388</v>
      </c>
    </row>
    <row r="3180" spans="1:1" x14ac:dyDescent="0.3">
      <c r="A3180" s="5" t="s">
        <v>1388</v>
      </c>
    </row>
    <row r="3181" spans="1:1" x14ac:dyDescent="0.3">
      <c r="A3181" s="5" t="s">
        <v>1388</v>
      </c>
    </row>
    <row r="3182" spans="1:1" x14ac:dyDescent="0.3">
      <c r="A3182" s="5" t="s">
        <v>1388</v>
      </c>
    </row>
    <row r="3183" spans="1:1" x14ac:dyDescent="0.3">
      <c r="A3183" s="5" t="s">
        <v>1388</v>
      </c>
    </row>
    <row r="3184" spans="1:1" x14ac:dyDescent="0.3">
      <c r="A3184" s="5" t="s">
        <v>1388</v>
      </c>
    </row>
    <row r="3185" spans="1:1" x14ac:dyDescent="0.3">
      <c r="A3185" s="5" t="s">
        <v>1388</v>
      </c>
    </row>
    <row r="3186" spans="1:1" x14ac:dyDescent="0.3">
      <c r="A3186" s="5" t="s">
        <v>1388</v>
      </c>
    </row>
    <row r="3187" spans="1:1" x14ac:dyDescent="0.3">
      <c r="A3187" s="5" t="s">
        <v>1388</v>
      </c>
    </row>
    <row r="3188" spans="1:1" x14ac:dyDescent="0.3">
      <c r="A3188" s="5" t="s">
        <v>1388</v>
      </c>
    </row>
    <row r="3189" spans="1:1" x14ac:dyDescent="0.3">
      <c r="A3189" s="5" t="s">
        <v>1388</v>
      </c>
    </row>
    <row r="3190" spans="1:1" x14ac:dyDescent="0.3">
      <c r="A3190" s="5" t="s">
        <v>1388</v>
      </c>
    </row>
    <row r="3191" spans="1:1" x14ac:dyDescent="0.3">
      <c r="A3191" s="5" t="s">
        <v>1388</v>
      </c>
    </row>
    <row r="3192" spans="1:1" x14ac:dyDescent="0.3">
      <c r="A3192" s="5" t="s">
        <v>1388</v>
      </c>
    </row>
    <row r="3193" spans="1:1" x14ac:dyDescent="0.3">
      <c r="A3193" s="5" t="s">
        <v>1388</v>
      </c>
    </row>
    <row r="3194" spans="1:1" x14ac:dyDescent="0.3">
      <c r="A3194" s="5" t="s">
        <v>1388</v>
      </c>
    </row>
    <row r="3195" spans="1:1" x14ac:dyDescent="0.3">
      <c r="A3195" s="5" t="s">
        <v>1388</v>
      </c>
    </row>
    <row r="3196" spans="1:1" x14ac:dyDescent="0.3">
      <c r="A3196" s="5" t="s">
        <v>1388</v>
      </c>
    </row>
    <row r="3197" spans="1:1" x14ac:dyDescent="0.3">
      <c r="A3197" s="5" t="s">
        <v>1388</v>
      </c>
    </row>
    <row r="3198" spans="1:1" x14ac:dyDescent="0.3">
      <c r="A3198" s="5" t="s">
        <v>1388</v>
      </c>
    </row>
    <row r="3199" spans="1:1" x14ac:dyDescent="0.3">
      <c r="A3199" s="5" t="s">
        <v>1388</v>
      </c>
    </row>
    <row r="3200" spans="1:1" x14ac:dyDescent="0.3">
      <c r="A3200" s="5" t="s">
        <v>1388</v>
      </c>
    </row>
    <row r="3201" spans="1:1" x14ac:dyDescent="0.3">
      <c r="A3201" s="5" t="s">
        <v>1388</v>
      </c>
    </row>
    <row r="3202" spans="1:1" x14ac:dyDescent="0.3">
      <c r="A3202" s="5" t="s">
        <v>1388</v>
      </c>
    </row>
    <row r="3203" spans="1:1" x14ac:dyDescent="0.3">
      <c r="A3203" s="5" t="s">
        <v>1388</v>
      </c>
    </row>
    <row r="3204" spans="1:1" x14ac:dyDescent="0.3">
      <c r="A3204" s="5" t="s">
        <v>1388</v>
      </c>
    </row>
    <row r="3205" spans="1:1" x14ac:dyDescent="0.3">
      <c r="A3205" s="5" t="s">
        <v>1388</v>
      </c>
    </row>
    <row r="3206" spans="1:1" x14ac:dyDescent="0.3">
      <c r="A3206" s="5" t="s">
        <v>1388</v>
      </c>
    </row>
    <row r="3207" spans="1:1" x14ac:dyDescent="0.3">
      <c r="A3207" s="5" t="s">
        <v>1388</v>
      </c>
    </row>
    <row r="3208" spans="1:1" x14ac:dyDescent="0.3">
      <c r="A3208" s="5" t="s">
        <v>1388</v>
      </c>
    </row>
    <row r="3209" spans="1:1" x14ac:dyDescent="0.3">
      <c r="A3209" s="5" t="s">
        <v>1388</v>
      </c>
    </row>
    <row r="3210" spans="1:1" x14ac:dyDescent="0.3">
      <c r="A3210" s="5" t="s">
        <v>1388</v>
      </c>
    </row>
    <row r="3211" spans="1:1" x14ac:dyDescent="0.3">
      <c r="A3211" s="5" t="s">
        <v>1388</v>
      </c>
    </row>
    <row r="3212" spans="1:1" x14ac:dyDescent="0.3">
      <c r="A3212" s="5" t="s">
        <v>1388</v>
      </c>
    </row>
    <row r="3213" spans="1:1" x14ac:dyDescent="0.3">
      <c r="A3213" s="5" t="s">
        <v>1388</v>
      </c>
    </row>
    <row r="3214" spans="1:1" x14ac:dyDescent="0.3">
      <c r="A3214" s="5" t="s">
        <v>1388</v>
      </c>
    </row>
    <row r="3215" spans="1:1" x14ac:dyDescent="0.3">
      <c r="A3215" s="5" t="s">
        <v>1388</v>
      </c>
    </row>
    <row r="3216" spans="1:1" x14ac:dyDescent="0.3">
      <c r="A3216" s="5" t="s">
        <v>1388</v>
      </c>
    </row>
    <row r="3217" spans="1:1" x14ac:dyDescent="0.3">
      <c r="A3217" s="5" t="s">
        <v>1388</v>
      </c>
    </row>
    <row r="3218" spans="1:1" x14ac:dyDescent="0.3">
      <c r="A3218" s="5" t="s">
        <v>1388</v>
      </c>
    </row>
    <row r="3219" spans="1:1" x14ac:dyDescent="0.3">
      <c r="A3219" s="5" t="s">
        <v>1388</v>
      </c>
    </row>
    <row r="3220" spans="1:1" x14ac:dyDescent="0.3">
      <c r="A3220" s="5" t="s">
        <v>1388</v>
      </c>
    </row>
    <row r="3221" spans="1:1" x14ac:dyDescent="0.3">
      <c r="A3221" s="5" t="s">
        <v>1388</v>
      </c>
    </row>
    <row r="3222" spans="1:1" x14ac:dyDescent="0.3">
      <c r="A3222" s="5" t="s">
        <v>1388</v>
      </c>
    </row>
    <row r="3223" spans="1:1" x14ac:dyDescent="0.3">
      <c r="A3223" s="5" t="s">
        <v>1388</v>
      </c>
    </row>
    <row r="3224" spans="1:1" x14ac:dyDescent="0.3">
      <c r="A3224" s="5" t="s">
        <v>1388</v>
      </c>
    </row>
    <row r="3225" spans="1:1" x14ac:dyDescent="0.3">
      <c r="A3225" s="5" t="s">
        <v>1388</v>
      </c>
    </row>
    <row r="3226" spans="1:1" x14ac:dyDescent="0.3">
      <c r="A3226" s="5" t="s">
        <v>1388</v>
      </c>
    </row>
    <row r="3227" spans="1:1" x14ac:dyDescent="0.3">
      <c r="A3227" s="5" t="s">
        <v>1388</v>
      </c>
    </row>
    <row r="3228" spans="1:1" x14ac:dyDescent="0.3">
      <c r="A3228" s="5" t="s">
        <v>1388</v>
      </c>
    </row>
    <row r="3229" spans="1:1" x14ac:dyDescent="0.3">
      <c r="A3229" s="5" t="s">
        <v>1388</v>
      </c>
    </row>
    <row r="3230" spans="1:1" x14ac:dyDescent="0.3">
      <c r="A3230" s="5" t="s">
        <v>1388</v>
      </c>
    </row>
    <row r="3231" spans="1:1" x14ac:dyDescent="0.3">
      <c r="A3231" s="5" t="s">
        <v>1388</v>
      </c>
    </row>
    <row r="3232" spans="1:1" x14ac:dyDescent="0.3">
      <c r="A3232" s="5" t="s">
        <v>1388</v>
      </c>
    </row>
    <row r="3233" spans="1:1" x14ac:dyDescent="0.3">
      <c r="A3233" s="5" t="s">
        <v>1388</v>
      </c>
    </row>
    <row r="3234" spans="1:1" x14ac:dyDescent="0.3">
      <c r="A3234" s="5" t="s">
        <v>1388</v>
      </c>
    </row>
    <row r="3235" spans="1:1" x14ac:dyDescent="0.3">
      <c r="A3235" s="5" t="s">
        <v>1388</v>
      </c>
    </row>
    <row r="3236" spans="1:1" x14ac:dyDescent="0.3">
      <c r="A3236" s="5" t="s">
        <v>1388</v>
      </c>
    </row>
    <row r="3237" spans="1:1" x14ac:dyDescent="0.3">
      <c r="A3237" s="5" t="s">
        <v>1388</v>
      </c>
    </row>
    <row r="3238" spans="1:1" x14ac:dyDescent="0.3">
      <c r="A3238" s="5" t="s">
        <v>1388</v>
      </c>
    </row>
    <row r="3239" spans="1:1" x14ac:dyDescent="0.3">
      <c r="A3239" s="5" t="s">
        <v>1388</v>
      </c>
    </row>
    <row r="3240" spans="1:1" x14ac:dyDescent="0.3">
      <c r="A3240" s="5" t="s">
        <v>1388</v>
      </c>
    </row>
    <row r="3241" spans="1:1" x14ac:dyDescent="0.3">
      <c r="A3241" s="5" t="s">
        <v>1388</v>
      </c>
    </row>
    <row r="3242" spans="1:1" x14ac:dyDescent="0.3">
      <c r="A3242" s="5" t="s">
        <v>1388</v>
      </c>
    </row>
    <row r="3243" spans="1:1" x14ac:dyDescent="0.3">
      <c r="A3243" s="5" t="s">
        <v>1388</v>
      </c>
    </row>
    <row r="3244" spans="1:1" x14ac:dyDescent="0.3">
      <c r="A3244" s="5" t="s">
        <v>1388</v>
      </c>
    </row>
    <row r="3245" spans="1:1" x14ac:dyDescent="0.3">
      <c r="A3245" s="5" t="s">
        <v>1388</v>
      </c>
    </row>
    <row r="3246" spans="1:1" x14ac:dyDescent="0.3">
      <c r="A3246" s="5" t="s">
        <v>1388</v>
      </c>
    </row>
    <row r="3247" spans="1:1" x14ac:dyDescent="0.3">
      <c r="A3247" s="5" t="s">
        <v>1388</v>
      </c>
    </row>
    <row r="3248" spans="1:1" x14ac:dyDescent="0.3">
      <c r="A3248" s="5" t="s">
        <v>1388</v>
      </c>
    </row>
    <row r="3249" spans="1:1" x14ac:dyDescent="0.3">
      <c r="A3249" s="5" t="s">
        <v>1388</v>
      </c>
    </row>
    <row r="3250" spans="1:1" x14ac:dyDescent="0.3">
      <c r="A3250" s="5" t="s">
        <v>1388</v>
      </c>
    </row>
    <row r="3251" spans="1:1" x14ac:dyDescent="0.3">
      <c r="A3251" s="5" t="s">
        <v>1388</v>
      </c>
    </row>
    <row r="3252" spans="1:1" x14ac:dyDescent="0.3">
      <c r="A3252" s="5" t="s">
        <v>1388</v>
      </c>
    </row>
    <row r="3253" spans="1:1" x14ac:dyDescent="0.3">
      <c r="A3253" s="5" t="s">
        <v>1388</v>
      </c>
    </row>
    <row r="3254" spans="1:1" x14ac:dyDescent="0.3">
      <c r="A3254" s="5" t="s">
        <v>1388</v>
      </c>
    </row>
    <row r="3255" spans="1:1" x14ac:dyDescent="0.3">
      <c r="A3255" s="5" t="s">
        <v>1388</v>
      </c>
    </row>
    <row r="3256" spans="1:1" x14ac:dyDescent="0.3">
      <c r="A3256" s="5" t="s">
        <v>1388</v>
      </c>
    </row>
    <row r="3257" spans="1:1" x14ac:dyDescent="0.3">
      <c r="A3257" s="5" t="s">
        <v>1388</v>
      </c>
    </row>
    <row r="3258" spans="1:1" x14ac:dyDescent="0.3">
      <c r="A3258" s="5" t="s">
        <v>1388</v>
      </c>
    </row>
    <row r="3259" spans="1:1" x14ac:dyDescent="0.3">
      <c r="A3259" s="5" t="s">
        <v>1388</v>
      </c>
    </row>
    <row r="3260" spans="1:1" x14ac:dyDescent="0.3">
      <c r="A3260" s="5" t="s">
        <v>1388</v>
      </c>
    </row>
    <row r="3261" spans="1:1" x14ac:dyDescent="0.3">
      <c r="A3261" s="5" t="s">
        <v>1388</v>
      </c>
    </row>
    <row r="3262" spans="1:1" x14ac:dyDescent="0.3">
      <c r="A3262" s="5" t="s">
        <v>1388</v>
      </c>
    </row>
    <row r="3263" spans="1:1" x14ac:dyDescent="0.3">
      <c r="A3263" s="5" t="s">
        <v>1388</v>
      </c>
    </row>
    <row r="3264" spans="1:1" x14ac:dyDescent="0.3">
      <c r="A3264" s="5" t="s">
        <v>1388</v>
      </c>
    </row>
    <row r="3265" spans="1:1" x14ac:dyDescent="0.3">
      <c r="A3265" s="5" t="s">
        <v>1388</v>
      </c>
    </row>
    <row r="3266" spans="1:1" x14ac:dyDescent="0.3">
      <c r="A3266" s="5" t="s">
        <v>1388</v>
      </c>
    </row>
    <row r="3267" spans="1:1" x14ac:dyDescent="0.3">
      <c r="A3267" s="5" t="s">
        <v>1388</v>
      </c>
    </row>
    <row r="3268" spans="1:1" x14ac:dyDescent="0.3">
      <c r="A3268" s="5" t="s">
        <v>1388</v>
      </c>
    </row>
    <row r="3269" spans="1:1" x14ac:dyDescent="0.3">
      <c r="A3269" s="5" t="s">
        <v>1388</v>
      </c>
    </row>
    <row r="3270" spans="1:1" x14ac:dyDescent="0.3">
      <c r="A3270" s="5" t="s">
        <v>1388</v>
      </c>
    </row>
    <row r="3271" spans="1:1" x14ac:dyDescent="0.3">
      <c r="A3271" s="5" t="s">
        <v>1388</v>
      </c>
    </row>
    <row r="3272" spans="1:1" x14ac:dyDescent="0.3">
      <c r="A3272" s="5" t="s">
        <v>1388</v>
      </c>
    </row>
    <row r="3273" spans="1:1" x14ac:dyDescent="0.3">
      <c r="A3273" s="5" t="s">
        <v>1388</v>
      </c>
    </row>
    <row r="3274" spans="1:1" x14ac:dyDescent="0.3">
      <c r="A3274" s="5" t="s">
        <v>1388</v>
      </c>
    </row>
    <row r="3275" spans="1:1" x14ac:dyDescent="0.3">
      <c r="A3275" s="5" t="s">
        <v>1388</v>
      </c>
    </row>
    <row r="3276" spans="1:1" x14ac:dyDescent="0.3">
      <c r="A3276" s="5" t="s">
        <v>1388</v>
      </c>
    </row>
    <row r="3277" spans="1:1" x14ac:dyDescent="0.3">
      <c r="A3277" s="5" t="s">
        <v>1388</v>
      </c>
    </row>
    <row r="3278" spans="1:1" x14ac:dyDescent="0.3">
      <c r="A3278" s="5" t="s">
        <v>1388</v>
      </c>
    </row>
    <row r="3279" spans="1:1" x14ac:dyDescent="0.3">
      <c r="A3279" s="5" t="s">
        <v>1388</v>
      </c>
    </row>
    <row r="3280" spans="1:1" x14ac:dyDescent="0.3">
      <c r="A3280" s="5" t="s">
        <v>1388</v>
      </c>
    </row>
    <row r="3281" spans="1:1" x14ac:dyDescent="0.3">
      <c r="A3281" s="5" t="s">
        <v>1388</v>
      </c>
    </row>
    <row r="3282" spans="1:1" x14ac:dyDescent="0.3">
      <c r="A3282" s="5" t="s">
        <v>1388</v>
      </c>
    </row>
    <row r="3283" spans="1:1" x14ac:dyDescent="0.3">
      <c r="A3283" s="5" t="s">
        <v>1388</v>
      </c>
    </row>
    <row r="3284" spans="1:1" x14ac:dyDescent="0.3">
      <c r="A3284" s="5" t="s">
        <v>1388</v>
      </c>
    </row>
    <row r="3285" spans="1:1" x14ac:dyDescent="0.3">
      <c r="A3285" s="5" t="s">
        <v>1388</v>
      </c>
    </row>
    <row r="3286" spans="1:1" x14ac:dyDescent="0.3">
      <c r="A3286" s="5" t="s">
        <v>1388</v>
      </c>
    </row>
    <row r="3287" spans="1:1" x14ac:dyDescent="0.3">
      <c r="A3287" s="5" t="s">
        <v>1388</v>
      </c>
    </row>
    <row r="3288" spans="1:1" x14ac:dyDescent="0.3">
      <c r="A3288" s="5" t="s">
        <v>1388</v>
      </c>
    </row>
    <row r="3289" spans="1:1" x14ac:dyDescent="0.3">
      <c r="A3289" s="5" t="s">
        <v>1388</v>
      </c>
    </row>
    <row r="3290" spans="1:1" x14ac:dyDescent="0.3">
      <c r="A3290" s="5" t="s">
        <v>1388</v>
      </c>
    </row>
    <row r="3291" spans="1:1" x14ac:dyDescent="0.3">
      <c r="A3291" s="5" t="s">
        <v>1388</v>
      </c>
    </row>
    <row r="3292" spans="1:1" x14ac:dyDescent="0.3">
      <c r="A3292" s="5" t="s">
        <v>1388</v>
      </c>
    </row>
    <row r="3293" spans="1:1" x14ac:dyDescent="0.3">
      <c r="A3293" s="5" t="s">
        <v>1388</v>
      </c>
    </row>
    <row r="3294" spans="1:1" x14ac:dyDescent="0.3">
      <c r="A3294" s="5" t="s">
        <v>1388</v>
      </c>
    </row>
    <row r="3295" spans="1:1" x14ac:dyDescent="0.3">
      <c r="A3295" s="5" t="s">
        <v>1388</v>
      </c>
    </row>
    <row r="3296" spans="1:1" x14ac:dyDescent="0.3">
      <c r="A3296" s="5" t="s">
        <v>1388</v>
      </c>
    </row>
    <row r="3297" spans="1:1" x14ac:dyDescent="0.3">
      <c r="A3297" s="5" t="s">
        <v>1388</v>
      </c>
    </row>
    <row r="3298" spans="1:1" x14ac:dyDescent="0.3">
      <c r="A3298" s="5" t="s">
        <v>1388</v>
      </c>
    </row>
    <row r="3299" spans="1:1" x14ac:dyDescent="0.3">
      <c r="A3299" s="5" t="s">
        <v>1388</v>
      </c>
    </row>
    <row r="3300" spans="1:1" x14ac:dyDescent="0.3">
      <c r="A3300" s="5" t="s">
        <v>1388</v>
      </c>
    </row>
    <row r="3301" spans="1:1" x14ac:dyDescent="0.3">
      <c r="A3301" s="5" t="s">
        <v>1388</v>
      </c>
    </row>
    <row r="3302" spans="1:1" x14ac:dyDescent="0.3">
      <c r="A3302" s="5" t="s">
        <v>1388</v>
      </c>
    </row>
    <row r="3303" spans="1:1" x14ac:dyDescent="0.3">
      <c r="A3303" s="5" t="s">
        <v>1388</v>
      </c>
    </row>
    <row r="3304" spans="1:1" x14ac:dyDescent="0.3">
      <c r="A3304" s="5" t="s">
        <v>1388</v>
      </c>
    </row>
    <row r="3305" spans="1:1" x14ac:dyDescent="0.3">
      <c r="A3305" s="5" t="s">
        <v>1388</v>
      </c>
    </row>
    <row r="3306" spans="1:1" x14ac:dyDescent="0.3">
      <c r="A3306" s="5" t="s">
        <v>1388</v>
      </c>
    </row>
    <row r="3307" spans="1:1" x14ac:dyDescent="0.3">
      <c r="A3307" s="5" t="s">
        <v>1388</v>
      </c>
    </row>
    <row r="3308" spans="1:1" x14ac:dyDescent="0.3">
      <c r="A3308" s="5" t="s">
        <v>1388</v>
      </c>
    </row>
    <row r="3309" spans="1:1" x14ac:dyDescent="0.3">
      <c r="A3309" s="5" t="s">
        <v>1388</v>
      </c>
    </row>
    <row r="3310" spans="1:1" x14ac:dyDescent="0.3">
      <c r="A3310" s="5" t="s">
        <v>1388</v>
      </c>
    </row>
    <row r="3311" spans="1:1" x14ac:dyDescent="0.3">
      <c r="A3311" s="5" t="s">
        <v>1388</v>
      </c>
    </row>
    <row r="3312" spans="1:1" x14ac:dyDescent="0.3">
      <c r="A3312" s="5" t="s">
        <v>1388</v>
      </c>
    </row>
    <row r="3313" spans="1:1" x14ac:dyDescent="0.3">
      <c r="A3313" s="5" t="s">
        <v>1388</v>
      </c>
    </row>
    <row r="3314" spans="1:1" x14ac:dyDescent="0.3">
      <c r="A3314" s="5" t="s">
        <v>1388</v>
      </c>
    </row>
    <row r="3315" spans="1:1" x14ac:dyDescent="0.3">
      <c r="A3315" s="5" t="s">
        <v>1388</v>
      </c>
    </row>
    <row r="3316" spans="1:1" x14ac:dyDescent="0.3">
      <c r="A3316" s="5" t="s">
        <v>1388</v>
      </c>
    </row>
    <row r="3317" spans="1:1" x14ac:dyDescent="0.3">
      <c r="A3317" s="5" t="s">
        <v>1388</v>
      </c>
    </row>
    <row r="3318" spans="1:1" x14ac:dyDescent="0.3">
      <c r="A3318" s="5" t="s">
        <v>1388</v>
      </c>
    </row>
    <row r="3319" spans="1:1" x14ac:dyDescent="0.3">
      <c r="A3319" s="5" t="s">
        <v>1388</v>
      </c>
    </row>
    <row r="3320" spans="1:1" x14ac:dyDescent="0.3">
      <c r="A3320" s="5" t="s">
        <v>1388</v>
      </c>
    </row>
    <row r="3321" spans="1:1" x14ac:dyDescent="0.3">
      <c r="A3321" s="5" t="s">
        <v>1388</v>
      </c>
    </row>
    <row r="3322" spans="1:1" x14ac:dyDescent="0.3">
      <c r="A3322" s="5" t="s">
        <v>1388</v>
      </c>
    </row>
    <row r="3323" spans="1:1" x14ac:dyDescent="0.3">
      <c r="A3323" s="5" t="s">
        <v>1388</v>
      </c>
    </row>
    <row r="3324" spans="1:1" x14ac:dyDescent="0.3">
      <c r="A3324" s="5" t="s">
        <v>1388</v>
      </c>
    </row>
    <row r="3325" spans="1:1" x14ac:dyDescent="0.3">
      <c r="A3325" s="5" t="s">
        <v>1388</v>
      </c>
    </row>
    <row r="3326" spans="1:1" x14ac:dyDescent="0.3">
      <c r="A3326" s="5" t="s">
        <v>1388</v>
      </c>
    </row>
    <row r="3327" spans="1:1" x14ac:dyDescent="0.3">
      <c r="A3327" s="5" t="s">
        <v>1388</v>
      </c>
    </row>
    <row r="3328" spans="1:1" x14ac:dyDescent="0.3">
      <c r="A3328" s="5" t="s">
        <v>1388</v>
      </c>
    </row>
    <row r="3329" spans="1:1" x14ac:dyDescent="0.3">
      <c r="A3329" s="5" t="s">
        <v>1388</v>
      </c>
    </row>
    <row r="3330" spans="1:1" x14ac:dyDescent="0.3">
      <c r="A3330" s="5" t="s">
        <v>1388</v>
      </c>
    </row>
    <row r="3331" spans="1:1" x14ac:dyDescent="0.3">
      <c r="A3331" s="5" t="s">
        <v>1388</v>
      </c>
    </row>
    <row r="3332" spans="1:1" x14ac:dyDescent="0.3">
      <c r="A3332" s="5" t="s">
        <v>1388</v>
      </c>
    </row>
    <row r="3333" spans="1:1" x14ac:dyDescent="0.3">
      <c r="A3333" s="5" t="s">
        <v>1388</v>
      </c>
    </row>
    <row r="3334" spans="1:1" x14ac:dyDescent="0.3">
      <c r="A3334" s="5" t="s">
        <v>1388</v>
      </c>
    </row>
    <row r="3335" spans="1:1" x14ac:dyDescent="0.3">
      <c r="A3335" s="5" t="s">
        <v>1388</v>
      </c>
    </row>
    <row r="3336" spans="1:1" x14ac:dyDescent="0.3">
      <c r="A3336" s="5" t="s">
        <v>1388</v>
      </c>
    </row>
    <row r="3337" spans="1:1" x14ac:dyDescent="0.3">
      <c r="A3337" s="5" t="s">
        <v>1388</v>
      </c>
    </row>
    <row r="3338" spans="1:1" x14ac:dyDescent="0.3">
      <c r="A3338" s="5" t="s">
        <v>1388</v>
      </c>
    </row>
    <row r="3339" spans="1:1" x14ac:dyDescent="0.3">
      <c r="A3339" s="5" t="s">
        <v>1388</v>
      </c>
    </row>
    <row r="3340" spans="1:1" x14ac:dyDescent="0.3">
      <c r="A3340" s="5" t="s">
        <v>1388</v>
      </c>
    </row>
    <row r="3341" spans="1:1" x14ac:dyDescent="0.3">
      <c r="A3341" s="5" t="s">
        <v>1388</v>
      </c>
    </row>
    <row r="3342" spans="1:1" x14ac:dyDescent="0.3">
      <c r="A3342" s="5" t="s">
        <v>1388</v>
      </c>
    </row>
    <row r="3343" spans="1:1" x14ac:dyDescent="0.3">
      <c r="A3343" s="5" t="s">
        <v>1388</v>
      </c>
    </row>
    <row r="3344" spans="1:1" x14ac:dyDescent="0.3">
      <c r="A3344" s="5" t="s">
        <v>1388</v>
      </c>
    </row>
    <row r="3345" spans="1:1" x14ac:dyDescent="0.3">
      <c r="A3345" s="5" t="s">
        <v>1388</v>
      </c>
    </row>
    <row r="3346" spans="1:1" x14ac:dyDescent="0.3">
      <c r="A3346" s="5" t="s">
        <v>1388</v>
      </c>
    </row>
    <row r="3347" spans="1:1" x14ac:dyDescent="0.3">
      <c r="A3347" s="5" t="s">
        <v>1388</v>
      </c>
    </row>
    <row r="3348" spans="1:1" x14ac:dyDescent="0.3">
      <c r="A3348" s="5" t="s">
        <v>1388</v>
      </c>
    </row>
    <row r="3349" spans="1:1" x14ac:dyDescent="0.3">
      <c r="A3349" s="5" t="s">
        <v>1388</v>
      </c>
    </row>
    <row r="3350" spans="1:1" x14ac:dyDescent="0.3">
      <c r="A3350" s="5" t="s">
        <v>1388</v>
      </c>
    </row>
    <row r="3351" spans="1:1" x14ac:dyDescent="0.3">
      <c r="A3351" s="5" t="s">
        <v>1388</v>
      </c>
    </row>
    <row r="3352" spans="1:1" x14ac:dyDescent="0.3">
      <c r="A3352" s="5" t="s">
        <v>1388</v>
      </c>
    </row>
    <row r="3353" spans="1:1" x14ac:dyDescent="0.3">
      <c r="A3353" s="5" t="s">
        <v>1388</v>
      </c>
    </row>
    <row r="3354" spans="1:1" x14ac:dyDescent="0.3">
      <c r="A3354" s="5" t="s">
        <v>1388</v>
      </c>
    </row>
    <row r="3355" spans="1:1" x14ac:dyDescent="0.3">
      <c r="A3355" s="5" t="s">
        <v>1388</v>
      </c>
    </row>
    <row r="3356" spans="1:1" x14ac:dyDescent="0.3">
      <c r="A3356" s="5" t="s">
        <v>1388</v>
      </c>
    </row>
    <row r="3357" spans="1:1" x14ac:dyDescent="0.3">
      <c r="A3357" s="5" t="s">
        <v>1388</v>
      </c>
    </row>
    <row r="3358" spans="1:1" x14ac:dyDescent="0.3">
      <c r="A3358" s="5" t="s">
        <v>1388</v>
      </c>
    </row>
    <row r="3359" spans="1:1" x14ac:dyDescent="0.3">
      <c r="A3359" s="5" t="s">
        <v>1388</v>
      </c>
    </row>
    <row r="3360" spans="1:1" x14ac:dyDescent="0.3">
      <c r="A3360" s="5" t="s">
        <v>1388</v>
      </c>
    </row>
    <row r="3361" spans="1:1" x14ac:dyDescent="0.3">
      <c r="A3361" s="5" t="s">
        <v>1388</v>
      </c>
    </row>
    <row r="3362" spans="1:1" x14ac:dyDescent="0.3">
      <c r="A3362" s="5" t="s">
        <v>1388</v>
      </c>
    </row>
    <row r="3363" spans="1:1" x14ac:dyDescent="0.3">
      <c r="A3363" s="5" t="s">
        <v>1388</v>
      </c>
    </row>
    <row r="3364" spans="1:1" x14ac:dyDescent="0.3">
      <c r="A3364" s="5" t="s">
        <v>1388</v>
      </c>
    </row>
    <row r="3365" spans="1:1" x14ac:dyDescent="0.3">
      <c r="A3365" s="5" t="s">
        <v>1388</v>
      </c>
    </row>
    <row r="3366" spans="1:1" x14ac:dyDescent="0.3">
      <c r="A3366" s="5" t="s">
        <v>1388</v>
      </c>
    </row>
    <row r="3367" spans="1:1" x14ac:dyDescent="0.3">
      <c r="A3367" s="5" t="s">
        <v>1388</v>
      </c>
    </row>
    <row r="3368" spans="1:1" x14ac:dyDescent="0.3">
      <c r="A3368" s="5" t="s">
        <v>1388</v>
      </c>
    </row>
    <row r="3369" spans="1:1" x14ac:dyDescent="0.3">
      <c r="A3369" s="5" t="s">
        <v>1388</v>
      </c>
    </row>
    <row r="3370" spans="1:1" x14ac:dyDescent="0.3">
      <c r="A3370" s="5" t="s">
        <v>1388</v>
      </c>
    </row>
    <row r="3371" spans="1:1" x14ac:dyDescent="0.3">
      <c r="A3371" s="5" t="s">
        <v>1388</v>
      </c>
    </row>
    <row r="3372" spans="1:1" x14ac:dyDescent="0.3">
      <c r="A3372" s="5" t="s">
        <v>1388</v>
      </c>
    </row>
    <row r="3373" spans="1:1" x14ac:dyDescent="0.3">
      <c r="A3373" s="5" t="s">
        <v>1388</v>
      </c>
    </row>
    <row r="3374" spans="1:1" x14ac:dyDescent="0.3">
      <c r="A3374" s="5" t="s">
        <v>1388</v>
      </c>
    </row>
    <row r="3375" spans="1:1" x14ac:dyDescent="0.3">
      <c r="A3375" s="5" t="s">
        <v>1388</v>
      </c>
    </row>
    <row r="3376" spans="1:1" x14ac:dyDescent="0.3">
      <c r="A3376" s="5" t="s">
        <v>1388</v>
      </c>
    </row>
    <row r="3377" spans="1:1" x14ac:dyDescent="0.3">
      <c r="A3377" s="5" t="s">
        <v>1388</v>
      </c>
    </row>
    <row r="3378" spans="1:1" x14ac:dyDescent="0.3">
      <c r="A3378" s="5" t="s">
        <v>1388</v>
      </c>
    </row>
    <row r="3379" spans="1:1" x14ac:dyDescent="0.3">
      <c r="A3379" s="5" t="s">
        <v>1388</v>
      </c>
    </row>
    <row r="3380" spans="1:1" x14ac:dyDescent="0.3">
      <c r="A3380" s="5" t="s">
        <v>1388</v>
      </c>
    </row>
    <row r="3381" spans="1:1" x14ac:dyDescent="0.3">
      <c r="A3381" s="5" t="s">
        <v>1388</v>
      </c>
    </row>
    <row r="3382" spans="1:1" x14ac:dyDescent="0.3">
      <c r="A3382" s="5" t="s">
        <v>1388</v>
      </c>
    </row>
    <row r="3383" spans="1:1" x14ac:dyDescent="0.3">
      <c r="A3383" s="5" t="s">
        <v>1388</v>
      </c>
    </row>
    <row r="3384" spans="1:1" x14ac:dyDescent="0.3">
      <c r="A3384" s="5" t="s">
        <v>1388</v>
      </c>
    </row>
    <row r="3385" spans="1:1" x14ac:dyDescent="0.3">
      <c r="A3385" s="5" t="s">
        <v>1388</v>
      </c>
    </row>
    <row r="3386" spans="1:1" x14ac:dyDescent="0.3">
      <c r="A3386" s="5" t="s">
        <v>1388</v>
      </c>
    </row>
    <row r="3387" spans="1:1" x14ac:dyDescent="0.3">
      <c r="A3387" s="5" t="s">
        <v>1388</v>
      </c>
    </row>
    <row r="3388" spans="1:1" x14ac:dyDescent="0.3">
      <c r="A3388" s="5" t="s">
        <v>1388</v>
      </c>
    </row>
    <row r="3389" spans="1:1" x14ac:dyDescent="0.3">
      <c r="A3389" s="5" t="s">
        <v>1388</v>
      </c>
    </row>
    <row r="3390" spans="1:1" x14ac:dyDescent="0.3">
      <c r="A3390" s="5" t="s">
        <v>1388</v>
      </c>
    </row>
    <row r="3391" spans="1:1" x14ac:dyDescent="0.3">
      <c r="A3391" s="5" t="s">
        <v>1388</v>
      </c>
    </row>
    <row r="3392" spans="1:1" x14ac:dyDescent="0.3">
      <c r="A3392" s="5" t="s">
        <v>1388</v>
      </c>
    </row>
    <row r="3393" spans="1:1" x14ac:dyDescent="0.3">
      <c r="A3393" s="5" t="s">
        <v>1388</v>
      </c>
    </row>
    <row r="3394" spans="1:1" x14ac:dyDescent="0.3">
      <c r="A3394" s="5" t="s">
        <v>1388</v>
      </c>
    </row>
    <row r="3395" spans="1:1" x14ac:dyDescent="0.3">
      <c r="A3395" s="5" t="s">
        <v>1388</v>
      </c>
    </row>
    <row r="3396" spans="1:1" x14ac:dyDescent="0.3">
      <c r="A3396" s="5" t="s">
        <v>1388</v>
      </c>
    </row>
    <row r="3397" spans="1:1" x14ac:dyDescent="0.3">
      <c r="A3397" s="5" t="s">
        <v>1388</v>
      </c>
    </row>
    <row r="3398" spans="1:1" x14ac:dyDescent="0.3">
      <c r="A3398" s="5" t="s">
        <v>1388</v>
      </c>
    </row>
    <row r="3399" spans="1:1" x14ac:dyDescent="0.3">
      <c r="A3399" s="5" t="s">
        <v>1388</v>
      </c>
    </row>
    <row r="3400" spans="1:1" x14ac:dyDescent="0.3">
      <c r="A3400" s="5" t="s">
        <v>1388</v>
      </c>
    </row>
    <row r="3401" spans="1:1" x14ac:dyDescent="0.3">
      <c r="A3401" s="5" t="s">
        <v>1388</v>
      </c>
    </row>
    <row r="3402" spans="1:1" x14ac:dyDescent="0.3">
      <c r="A3402" s="5" t="s">
        <v>1388</v>
      </c>
    </row>
    <row r="3403" spans="1:1" x14ac:dyDescent="0.3">
      <c r="A3403" s="5" t="s">
        <v>1388</v>
      </c>
    </row>
    <row r="3404" spans="1:1" x14ac:dyDescent="0.3">
      <c r="A3404" s="5" t="s">
        <v>1388</v>
      </c>
    </row>
    <row r="3405" spans="1:1" x14ac:dyDescent="0.3">
      <c r="A3405" s="5" t="s">
        <v>1388</v>
      </c>
    </row>
    <row r="3406" spans="1:1" x14ac:dyDescent="0.3">
      <c r="A3406" s="5" t="s">
        <v>1388</v>
      </c>
    </row>
    <row r="3407" spans="1:1" x14ac:dyDescent="0.3">
      <c r="A3407" s="5" t="s">
        <v>1388</v>
      </c>
    </row>
    <row r="3408" spans="1:1" x14ac:dyDescent="0.3">
      <c r="A3408" s="5" t="s">
        <v>1388</v>
      </c>
    </row>
    <row r="3409" spans="1:1" x14ac:dyDescent="0.3">
      <c r="A3409" s="5" t="s">
        <v>1388</v>
      </c>
    </row>
    <row r="3410" spans="1:1" x14ac:dyDescent="0.3">
      <c r="A3410" s="5" t="s">
        <v>1388</v>
      </c>
    </row>
    <row r="3411" spans="1:1" x14ac:dyDescent="0.3">
      <c r="A3411" s="5" t="s">
        <v>1388</v>
      </c>
    </row>
    <row r="3412" spans="1:1" x14ac:dyDescent="0.3">
      <c r="A3412" s="5" t="s">
        <v>1388</v>
      </c>
    </row>
    <row r="3413" spans="1:1" x14ac:dyDescent="0.3">
      <c r="A3413" s="5" t="s">
        <v>1388</v>
      </c>
    </row>
    <row r="3414" spans="1:1" x14ac:dyDescent="0.3">
      <c r="A3414" s="5" t="s">
        <v>1388</v>
      </c>
    </row>
    <row r="3415" spans="1:1" x14ac:dyDescent="0.3">
      <c r="A3415" s="5" t="s">
        <v>1388</v>
      </c>
    </row>
    <row r="3416" spans="1:1" x14ac:dyDescent="0.3">
      <c r="A3416" s="5" t="s">
        <v>1388</v>
      </c>
    </row>
    <row r="3417" spans="1:1" x14ac:dyDescent="0.3">
      <c r="A3417" s="5" t="s">
        <v>1388</v>
      </c>
    </row>
    <row r="3418" spans="1:1" x14ac:dyDescent="0.3">
      <c r="A3418" s="5" t="s">
        <v>1388</v>
      </c>
    </row>
    <row r="3419" spans="1:1" x14ac:dyDescent="0.3">
      <c r="A3419" s="5" t="s">
        <v>1388</v>
      </c>
    </row>
    <row r="3420" spans="1:1" x14ac:dyDescent="0.3">
      <c r="A3420" s="5" t="s">
        <v>1388</v>
      </c>
    </row>
    <row r="3421" spans="1:1" x14ac:dyDescent="0.3">
      <c r="A3421" s="5" t="s">
        <v>1388</v>
      </c>
    </row>
    <row r="3422" spans="1:1" x14ac:dyDescent="0.3">
      <c r="A3422" s="5" t="s">
        <v>1388</v>
      </c>
    </row>
    <row r="3423" spans="1:1" x14ac:dyDescent="0.3">
      <c r="A3423" s="5" t="s">
        <v>1388</v>
      </c>
    </row>
    <row r="3424" spans="1:1" x14ac:dyDescent="0.3">
      <c r="A3424" s="5" t="s">
        <v>1388</v>
      </c>
    </row>
    <row r="3425" spans="1:1" x14ac:dyDescent="0.3">
      <c r="A3425" s="5" t="s">
        <v>1388</v>
      </c>
    </row>
    <row r="3426" spans="1:1" x14ac:dyDescent="0.3">
      <c r="A3426" s="5" t="s">
        <v>1388</v>
      </c>
    </row>
    <row r="3427" spans="1:1" x14ac:dyDescent="0.3">
      <c r="A3427" s="5" t="s">
        <v>1388</v>
      </c>
    </row>
    <row r="3428" spans="1:1" x14ac:dyDescent="0.3">
      <c r="A3428" s="5" t="s">
        <v>1388</v>
      </c>
    </row>
    <row r="3429" spans="1:1" x14ac:dyDescent="0.3">
      <c r="A3429" s="5" t="s">
        <v>1388</v>
      </c>
    </row>
    <row r="3430" spans="1:1" x14ac:dyDescent="0.3">
      <c r="A3430" s="5" t="s">
        <v>1388</v>
      </c>
    </row>
    <row r="3431" spans="1:1" x14ac:dyDescent="0.3">
      <c r="A3431" s="5" t="s">
        <v>1388</v>
      </c>
    </row>
    <row r="3432" spans="1:1" x14ac:dyDescent="0.3">
      <c r="A3432" s="5" t="s">
        <v>1388</v>
      </c>
    </row>
    <row r="3433" spans="1:1" x14ac:dyDescent="0.3">
      <c r="A3433" s="5" t="s">
        <v>1388</v>
      </c>
    </row>
    <row r="3434" spans="1:1" x14ac:dyDescent="0.3">
      <c r="A3434" s="5" t="s">
        <v>1388</v>
      </c>
    </row>
    <row r="3435" spans="1:1" x14ac:dyDescent="0.3">
      <c r="A3435" s="5" t="s">
        <v>1388</v>
      </c>
    </row>
    <row r="3436" spans="1:1" x14ac:dyDescent="0.3">
      <c r="A3436" s="5" t="s">
        <v>1388</v>
      </c>
    </row>
    <row r="3437" spans="1:1" x14ac:dyDescent="0.3">
      <c r="A3437" s="5" t="s">
        <v>1388</v>
      </c>
    </row>
    <row r="3438" spans="1:1" x14ac:dyDescent="0.3">
      <c r="A3438" s="5" t="s">
        <v>1388</v>
      </c>
    </row>
    <row r="3439" spans="1:1" x14ac:dyDescent="0.3">
      <c r="A3439" s="5" t="s">
        <v>1388</v>
      </c>
    </row>
    <row r="3440" spans="1:1" x14ac:dyDescent="0.3">
      <c r="A3440" s="5" t="s">
        <v>1388</v>
      </c>
    </row>
    <row r="3441" spans="1:1" x14ac:dyDescent="0.3">
      <c r="A3441" s="5" t="s">
        <v>1388</v>
      </c>
    </row>
    <row r="3442" spans="1:1" x14ac:dyDescent="0.3">
      <c r="A3442" s="5" t="s">
        <v>1388</v>
      </c>
    </row>
    <row r="3443" spans="1:1" x14ac:dyDescent="0.3">
      <c r="A3443" s="5" t="s">
        <v>1388</v>
      </c>
    </row>
    <row r="3444" spans="1:1" x14ac:dyDescent="0.3">
      <c r="A3444" s="5" t="s">
        <v>1388</v>
      </c>
    </row>
    <row r="3445" spans="1:1" x14ac:dyDescent="0.3">
      <c r="A3445" s="5" t="s">
        <v>1388</v>
      </c>
    </row>
    <row r="3446" spans="1:1" x14ac:dyDescent="0.3">
      <c r="A3446" s="5" t="s">
        <v>1388</v>
      </c>
    </row>
    <row r="3447" spans="1:1" x14ac:dyDescent="0.3">
      <c r="A3447" s="5" t="s">
        <v>1388</v>
      </c>
    </row>
    <row r="3448" spans="1:1" x14ac:dyDescent="0.3">
      <c r="A3448" s="5" t="s">
        <v>1388</v>
      </c>
    </row>
    <row r="3449" spans="1:1" x14ac:dyDescent="0.3">
      <c r="A3449" s="5" t="s">
        <v>1388</v>
      </c>
    </row>
    <row r="3450" spans="1:1" x14ac:dyDescent="0.3">
      <c r="A3450" s="5" t="s">
        <v>1388</v>
      </c>
    </row>
    <row r="3451" spans="1:1" x14ac:dyDescent="0.3">
      <c r="A3451" s="5" t="s">
        <v>1388</v>
      </c>
    </row>
    <row r="3452" spans="1:1" x14ac:dyDescent="0.3">
      <c r="A3452" s="5" t="s">
        <v>1388</v>
      </c>
    </row>
    <row r="3453" spans="1:1" x14ac:dyDescent="0.3">
      <c r="A3453" s="5" t="s">
        <v>1388</v>
      </c>
    </row>
    <row r="3454" spans="1:1" x14ac:dyDescent="0.3">
      <c r="A3454" s="5" t="s">
        <v>1388</v>
      </c>
    </row>
    <row r="3455" spans="1:1" x14ac:dyDescent="0.3">
      <c r="A3455" s="5" t="s">
        <v>1388</v>
      </c>
    </row>
    <row r="3456" spans="1:1" x14ac:dyDescent="0.3">
      <c r="A3456" s="5" t="s">
        <v>1388</v>
      </c>
    </row>
    <row r="3457" spans="1:1" x14ac:dyDescent="0.3">
      <c r="A3457" s="5" t="s">
        <v>1388</v>
      </c>
    </row>
    <row r="3458" spans="1:1" x14ac:dyDescent="0.3">
      <c r="A3458" s="5" t="s">
        <v>1388</v>
      </c>
    </row>
    <row r="3459" spans="1:1" x14ac:dyDescent="0.3">
      <c r="A3459" s="5" t="s">
        <v>1388</v>
      </c>
    </row>
    <row r="3460" spans="1:1" x14ac:dyDescent="0.3">
      <c r="A3460" s="5" t="s">
        <v>1388</v>
      </c>
    </row>
    <row r="3461" spans="1:1" x14ac:dyDescent="0.3">
      <c r="A3461" s="5" t="s">
        <v>1388</v>
      </c>
    </row>
    <row r="3462" spans="1:1" x14ac:dyDescent="0.3">
      <c r="A3462" s="5" t="s">
        <v>1388</v>
      </c>
    </row>
    <row r="3463" spans="1:1" x14ac:dyDescent="0.3">
      <c r="A3463" s="5" t="s">
        <v>1388</v>
      </c>
    </row>
    <row r="3464" spans="1:1" x14ac:dyDescent="0.3">
      <c r="A3464" s="5" t="s">
        <v>1388</v>
      </c>
    </row>
    <row r="3465" spans="1:1" x14ac:dyDescent="0.3">
      <c r="A3465" s="5" t="s">
        <v>1388</v>
      </c>
    </row>
    <row r="3466" spans="1:1" x14ac:dyDescent="0.3">
      <c r="A3466" s="5" t="s">
        <v>1388</v>
      </c>
    </row>
    <row r="3467" spans="1:1" x14ac:dyDescent="0.3">
      <c r="A3467" s="5" t="s">
        <v>1388</v>
      </c>
    </row>
    <row r="3468" spans="1:1" x14ac:dyDescent="0.3">
      <c r="A3468" s="5" t="s">
        <v>1388</v>
      </c>
    </row>
    <row r="3469" spans="1:1" x14ac:dyDescent="0.3">
      <c r="A3469" s="5" t="s">
        <v>1388</v>
      </c>
    </row>
    <row r="3470" spans="1:1" x14ac:dyDescent="0.3">
      <c r="A3470" s="5" t="s">
        <v>1388</v>
      </c>
    </row>
    <row r="3471" spans="1:1" x14ac:dyDescent="0.3">
      <c r="A3471" s="5" t="s">
        <v>1388</v>
      </c>
    </row>
    <row r="3472" spans="1:1" x14ac:dyDescent="0.3">
      <c r="A3472" s="5" t="s">
        <v>1388</v>
      </c>
    </row>
    <row r="3473" spans="1:1" x14ac:dyDescent="0.3">
      <c r="A3473" s="5" t="s">
        <v>1388</v>
      </c>
    </row>
    <row r="3474" spans="1:1" x14ac:dyDescent="0.3">
      <c r="A3474" s="5" t="s">
        <v>1388</v>
      </c>
    </row>
    <row r="3475" spans="1:1" x14ac:dyDescent="0.3">
      <c r="A3475" s="5" t="s">
        <v>1388</v>
      </c>
    </row>
    <row r="3476" spans="1:1" x14ac:dyDescent="0.3">
      <c r="A3476" s="5" t="s">
        <v>1388</v>
      </c>
    </row>
    <row r="3477" spans="1:1" x14ac:dyDescent="0.3">
      <c r="A3477" s="5" t="s">
        <v>1388</v>
      </c>
    </row>
    <row r="3478" spans="1:1" x14ac:dyDescent="0.3">
      <c r="A3478" s="5" t="s">
        <v>1388</v>
      </c>
    </row>
    <row r="3479" spans="1:1" x14ac:dyDescent="0.3">
      <c r="A3479" s="5" t="s">
        <v>1388</v>
      </c>
    </row>
    <row r="3480" spans="1:1" x14ac:dyDescent="0.3">
      <c r="A3480" s="5" t="s">
        <v>1388</v>
      </c>
    </row>
    <row r="3481" spans="1:1" x14ac:dyDescent="0.3">
      <c r="A3481" s="5" t="s">
        <v>1388</v>
      </c>
    </row>
    <row r="3482" spans="1:1" x14ac:dyDescent="0.3">
      <c r="A3482" s="5" t="s">
        <v>1388</v>
      </c>
    </row>
    <row r="3483" spans="1:1" x14ac:dyDescent="0.3">
      <c r="A3483" s="5" t="s">
        <v>1388</v>
      </c>
    </row>
    <row r="3484" spans="1:1" x14ac:dyDescent="0.3">
      <c r="A3484" s="5" t="s">
        <v>1388</v>
      </c>
    </row>
    <row r="3485" spans="1:1" x14ac:dyDescent="0.3">
      <c r="A3485" s="5" t="s">
        <v>1388</v>
      </c>
    </row>
    <row r="3486" spans="1:1" x14ac:dyDescent="0.3">
      <c r="A3486" s="5" t="s">
        <v>1388</v>
      </c>
    </row>
    <row r="3487" spans="1:1" x14ac:dyDescent="0.3">
      <c r="A3487" s="5" t="s">
        <v>1388</v>
      </c>
    </row>
    <row r="3488" spans="1:1" x14ac:dyDescent="0.3">
      <c r="A3488" s="5" t="s">
        <v>1388</v>
      </c>
    </row>
    <row r="3489" spans="1:1" x14ac:dyDescent="0.3">
      <c r="A3489" s="5" t="s">
        <v>1388</v>
      </c>
    </row>
    <row r="3490" spans="1:1" x14ac:dyDescent="0.3">
      <c r="A3490" s="5" t="s">
        <v>1388</v>
      </c>
    </row>
    <row r="3491" spans="1:1" x14ac:dyDescent="0.3">
      <c r="A3491" s="5" t="s">
        <v>1388</v>
      </c>
    </row>
    <row r="3492" spans="1:1" x14ac:dyDescent="0.3">
      <c r="A3492" s="5" t="s">
        <v>1388</v>
      </c>
    </row>
    <row r="3493" spans="1:1" x14ac:dyDescent="0.3">
      <c r="A3493" s="5" t="s">
        <v>1388</v>
      </c>
    </row>
    <row r="3494" spans="1:1" x14ac:dyDescent="0.3">
      <c r="A3494" s="5" t="s">
        <v>1388</v>
      </c>
    </row>
    <row r="3495" spans="1:1" x14ac:dyDescent="0.3">
      <c r="A3495" s="5" t="s">
        <v>1388</v>
      </c>
    </row>
    <row r="3496" spans="1:1" x14ac:dyDescent="0.3">
      <c r="A3496" s="5" t="s">
        <v>1388</v>
      </c>
    </row>
    <row r="3497" spans="1:1" x14ac:dyDescent="0.3">
      <c r="A3497" s="5" t="s">
        <v>1388</v>
      </c>
    </row>
    <row r="3498" spans="1:1" x14ac:dyDescent="0.3">
      <c r="A3498" s="5" t="s">
        <v>1388</v>
      </c>
    </row>
    <row r="3499" spans="1:1" x14ac:dyDescent="0.3">
      <c r="A3499" s="5" t="s">
        <v>1388</v>
      </c>
    </row>
    <row r="3500" spans="1:1" x14ac:dyDescent="0.3">
      <c r="A3500" s="5" t="s">
        <v>1388</v>
      </c>
    </row>
    <row r="3501" spans="1:1" x14ac:dyDescent="0.3">
      <c r="A3501" s="5" t="s">
        <v>1388</v>
      </c>
    </row>
    <row r="3502" spans="1:1" x14ac:dyDescent="0.3">
      <c r="A3502" s="5" t="s">
        <v>1388</v>
      </c>
    </row>
    <row r="3503" spans="1:1" x14ac:dyDescent="0.3">
      <c r="A3503" s="5" t="s">
        <v>1388</v>
      </c>
    </row>
    <row r="3504" spans="1:1" x14ac:dyDescent="0.3">
      <c r="A3504" s="5" t="s">
        <v>1388</v>
      </c>
    </row>
    <row r="3505" spans="1:1" x14ac:dyDescent="0.3">
      <c r="A3505" s="5" t="s">
        <v>1388</v>
      </c>
    </row>
    <row r="3506" spans="1:1" x14ac:dyDescent="0.3">
      <c r="A3506" s="5" t="s">
        <v>1388</v>
      </c>
    </row>
    <row r="3507" spans="1:1" x14ac:dyDescent="0.3">
      <c r="A3507" s="5" t="s">
        <v>1388</v>
      </c>
    </row>
    <row r="3508" spans="1:1" x14ac:dyDescent="0.3">
      <c r="A3508" s="5" t="s">
        <v>1388</v>
      </c>
    </row>
    <row r="3509" spans="1:1" x14ac:dyDescent="0.3">
      <c r="A3509" s="5" t="s">
        <v>1388</v>
      </c>
    </row>
    <row r="3510" spans="1:1" x14ac:dyDescent="0.3">
      <c r="A3510" s="5" t="s">
        <v>1388</v>
      </c>
    </row>
    <row r="3511" spans="1:1" x14ac:dyDescent="0.3">
      <c r="A3511" s="5" t="s">
        <v>1388</v>
      </c>
    </row>
    <row r="3512" spans="1:1" x14ac:dyDescent="0.3">
      <c r="A3512" s="5" t="s">
        <v>1388</v>
      </c>
    </row>
    <row r="3513" spans="1:1" x14ac:dyDescent="0.3">
      <c r="A3513" s="5" t="s">
        <v>1388</v>
      </c>
    </row>
    <row r="3514" spans="1:1" x14ac:dyDescent="0.3">
      <c r="A3514" s="5" t="s">
        <v>1388</v>
      </c>
    </row>
    <row r="3515" spans="1:1" x14ac:dyDescent="0.3">
      <c r="A3515" s="5" t="s">
        <v>1388</v>
      </c>
    </row>
    <row r="3516" spans="1:1" x14ac:dyDescent="0.3">
      <c r="A3516" s="5" t="s">
        <v>1388</v>
      </c>
    </row>
    <row r="3517" spans="1:1" x14ac:dyDescent="0.3">
      <c r="A3517" s="5" t="s">
        <v>1388</v>
      </c>
    </row>
    <row r="3518" spans="1:1" x14ac:dyDescent="0.3">
      <c r="A3518" s="5" t="s">
        <v>1388</v>
      </c>
    </row>
    <row r="3519" spans="1:1" x14ac:dyDescent="0.3">
      <c r="A3519" s="5" t="s">
        <v>1388</v>
      </c>
    </row>
    <row r="3520" spans="1:1" x14ac:dyDescent="0.3">
      <c r="A3520" s="5" t="s">
        <v>1388</v>
      </c>
    </row>
    <row r="3521" spans="1:1" x14ac:dyDescent="0.3">
      <c r="A3521" s="5" t="s">
        <v>1388</v>
      </c>
    </row>
    <row r="3522" spans="1:1" x14ac:dyDescent="0.3">
      <c r="A3522" s="5" t="s">
        <v>1388</v>
      </c>
    </row>
    <row r="3523" spans="1:1" x14ac:dyDescent="0.3">
      <c r="A3523" s="5" t="s">
        <v>1388</v>
      </c>
    </row>
    <row r="3524" spans="1:1" x14ac:dyDescent="0.3">
      <c r="A3524" s="5" t="s">
        <v>1388</v>
      </c>
    </row>
    <row r="3525" spans="1:1" x14ac:dyDescent="0.3">
      <c r="A3525" s="5" t="s">
        <v>1388</v>
      </c>
    </row>
    <row r="3526" spans="1:1" x14ac:dyDescent="0.3">
      <c r="A3526" s="5" t="s">
        <v>1388</v>
      </c>
    </row>
    <row r="3527" spans="1:1" x14ac:dyDescent="0.3">
      <c r="A3527" s="5" t="s">
        <v>1388</v>
      </c>
    </row>
    <row r="3528" spans="1:1" x14ac:dyDescent="0.3">
      <c r="A3528" s="5" t="s">
        <v>1388</v>
      </c>
    </row>
    <row r="3529" spans="1:1" x14ac:dyDescent="0.3">
      <c r="A3529" s="5" t="s">
        <v>1388</v>
      </c>
    </row>
    <row r="3530" spans="1:1" x14ac:dyDescent="0.3">
      <c r="A3530" s="5" t="s">
        <v>1388</v>
      </c>
    </row>
    <row r="3531" spans="1:1" x14ac:dyDescent="0.3">
      <c r="A3531" s="5" t="s">
        <v>1388</v>
      </c>
    </row>
    <row r="3532" spans="1:1" x14ac:dyDescent="0.3">
      <c r="A3532" s="5" t="s">
        <v>1388</v>
      </c>
    </row>
    <row r="3533" spans="1:1" x14ac:dyDescent="0.3">
      <c r="A3533" s="5" t="s">
        <v>1388</v>
      </c>
    </row>
    <row r="3534" spans="1:1" x14ac:dyDescent="0.3">
      <c r="A3534" s="5" t="s">
        <v>1388</v>
      </c>
    </row>
    <row r="3535" spans="1:1" x14ac:dyDescent="0.3">
      <c r="A3535" s="5" t="s">
        <v>1388</v>
      </c>
    </row>
    <row r="3536" spans="1:1" x14ac:dyDescent="0.3">
      <c r="A3536" s="5" t="s">
        <v>1388</v>
      </c>
    </row>
    <row r="3537" spans="1:1" x14ac:dyDescent="0.3">
      <c r="A3537" s="5" t="s">
        <v>1388</v>
      </c>
    </row>
    <row r="3538" spans="1:1" x14ac:dyDescent="0.3">
      <c r="A3538" s="5" t="s">
        <v>1388</v>
      </c>
    </row>
    <row r="3539" spans="1:1" x14ac:dyDescent="0.3">
      <c r="A3539" s="5" t="s">
        <v>1388</v>
      </c>
    </row>
    <row r="3540" spans="1:1" x14ac:dyDescent="0.3">
      <c r="A3540" s="5" t="s">
        <v>1388</v>
      </c>
    </row>
    <row r="3541" spans="1:1" x14ac:dyDescent="0.3">
      <c r="A3541" s="5" t="s">
        <v>1388</v>
      </c>
    </row>
    <row r="3542" spans="1:1" x14ac:dyDescent="0.3">
      <c r="A3542" s="5" t="s">
        <v>1388</v>
      </c>
    </row>
    <row r="3543" spans="1:1" x14ac:dyDescent="0.3">
      <c r="A3543" s="5" t="s">
        <v>1388</v>
      </c>
    </row>
    <row r="3544" spans="1:1" x14ac:dyDescent="0.3">
      <c r="A3544" s="5" t="s">
        <v>1388</v>
      </c>
    </row>
    <row r="3545" spans="1:1" x14ac:dyDescent="0.3">
      <c r="A3545" s="5" t="s">
        <v>1388</v>
      </c>
    </row>
    <row r="3546" spans="1:1" x14ac:dyDescent="0.3">
      <c r="A3546" s="5" t="s">
        <v>1388</v>
      </c>
    </row>
    <row r="3547" spans="1:1" x14ac:dyDescent="0.3">
      <c r="A3547" s="5" t="s">
        <v>1388</v>
      </c>
    </row>
    <row r="3548" spans="1:1" x14ac:dyDescent="0.3">
      <c r="A3548" s="5" t="s">
        <v>1388</v>
      </c>
    </row>
    <row r="3549" spans="1:1" x14ac:dyDescent="0.3">
      <c r="A3549" s="5" t="s">
        <v>1388</v>
      </c>
    </row>
    <row r="3550" spans="1:1" x14ac:dyDescent="0.3">
      <c r="A3550" s="5" t="s">
        <v>1388</v>
      </c>
    </row>
    <row r="3551" spans="1:1" x14ac:dyDescent="0.3">
      <c r="A3551" s="5" t="s">
        <v>1388</v>
      </c>
    </row>
    <row r="3552" spans="1:1" x14ac:dyDescent="0.3">
      <c r="A3552" s="5" t="s">
        <v>1388</v>
      </c>
    </row>
    <row r="3553" spans="1:1" x14ac:dyDescent="0.3">
      <c r="A3553" s="5" t="s">
        <v>1388</v>
      </c>
    </row>
    <row r="3554" spans="1:1" x14ac:dyDescent="0.3">
      <c r="A3554" s="5" t="s">
        <v>1388</v>
      </c>
    </row>
    <row r="3555" spans="1:1" x14ac:dyDescent="0.3">
      <c r="A3555" s="5" t="s">
        <v>1388</v>
      </c>
    </row>
    <row r="3556" spans="1:1" x14ac:dyDescent="0.3">
      <c r="A3556" s="5" t="s">
        <v>1388</v>
      </c>
    </row>
    <row r="3557" spans="1:1" x14ac:dyDescent="0.3">
      <c r="A3557" s="5" t="s">
        <v>1388</v>
      </c>
    </row>
    <row r="3558" spans="1:1" x14ac:dyDescent="0.3">
      <c r="A3558" s="5" t="s">
        <v>1388</v>
      </c>
    </row>
    <row r="3559" spans="1:1" x14ac:dyDescent="0.3">
      <c r="A3559" s="5" t="s">
        <v>1388</v>
      </c>
    </row>
    <row r="3560" spans="1:1" x14ac:dyDescent="0.3">
      <c r="A3560" s="5" t="s">
        <v>1388</v>
      </c>
    </row>
    <row r="3561" spans="1:1" x14ac:dyDescent="0.3">
      <c r="A3561" s="5" t="s">
        <v>1388</v>
      </c>
    </row>
    <row r="3562" spans="1:1" x14ac:dyDescent="0.3">
      <c r="A3562" s="5" t="s">
        <v>1388</v>
      </c>
    </row>
    <row r="3563" spans="1:1" x14ac:dyDescent="0.3">
      <c r="A3563" s="5" t="s">
        <v>1388</v>
      </c>
    </row>
    <row r="3564" spans="1:1" x14ac:dyDescent="0.3">
      <c r="A3564" s="5" t="s">
        <v>1388</v>
      </c>
    </row>
    <row r="3565" spans="1:1" x14ac:dyDescent="0.3">
      <c r="A3565" s="5" t="s">
        <v>1388</v>
      </c>
    </row>
    <row r="3566" spans="1:1" x14ac:dyDescent="0.3">
      <c r="A3566" s="5" t="s">
        <v>1388</v>
      </c>
    </row>
    <row r="3567" spans="1:1" x14ac:dyDescent="0.3">
      <c r="A3567" s="5" t="s">
        <v>1388</v>
      </c>
    </row>
    <row r="3568" spans="1:1" x14ac:dyDescent="0.3">
      <c r="A3568" s="5" t="s">
        <v>1388</v>
      </c>
    </row>
    <row r="3569" spans="1:1" x14ac:dyDescent="0.3">
      <c r="A3569" s="5" t="s">
        <v>1388</v>
      </c>
    </row>
    <row r="3570" spans="1:1" x14ac:dyDescent="0.3">
      <c r="A3570" s="5" t="s">
        <v>1388</v>
      </c>
    </row>
    <row r="3571" spans="1:1" x14ac:dyDescent="0.3">
      <c r="A3571" s="5" t="s">
        <v>1388</v>
      </c>
    </row>
    <row r="3572" spans="1:1" x14ac:dyDescent="0.3">
      <c r="A3572" s="5" t="s">
        <v>1388</v>
      </c>
    </row>
    <row r="3573" spans="1:1" x14ac:dyDescent="0.3">
      <c r="A3573" s="5" t="s">
        <v>1388</v>
      </c>
    </row>
    <row r="3574" spans="1:1" x14ac:dyDescent="0.3">
      <c r="A3574" s="5" t="s">
        <v>1388</v>
      </c>
    </row>
    <row r="3575" spans="1:1" x14ac:dyDescent="0.3">
      <c r="A3575" s="5" t="s">
        <v>1388</v>
      </c>
    </row>
    <row r="3576" spans="1:1" x14ac:dyDescent="0.3">
      <c r="A3576" s="5" t="s">
        <v>1388</v>
      </c>
    </row>
    <row r="3577" spans="1:1" x14ac:dyDescent="0.3">
      <c r="A3577" s="5" t="s">
        <v>1388</v>
      </c>
    </row>
    <row r="3578" spans="1:1" x14ac:dyDescent="0.3">
      <c r="A3578" s="5" t="s">
        <v>1388</v>
      </c>
    </row>
    <row r="3579" spans="1:1" x14ac:dyDescent="0.3">
      <c r="A3579" s="5" t="s">
        <v>1388</v>
      </c>
    </row>
    <row r="3580" spans="1:1" x14ac:dyDescent="0.3">
      <c r="A3580" s="5" t="s">
        <v>1388</v>
      </c>
    </row>
    <row r="3581" spans="1:1" x14ac:dyDescent="0.3">
      <c r="A3581" s="5" t="s">
        <v>1388</v>
      </c>
    </row>
    <row r="3582" spans="1:1" x14ac:dyDescent="0.3">
      <c r="A3582" s="5" t="s">
        <v>1388</v>
      </c>
    </row>
    <row r="3583" spans="1:1" x14ac:dyDescent="0.3">
      <c r="A3583" s="5" t="s">
        <v>1388</v>
      </c>
    </row>
    <row r="3584" spans="1:1" x14ac:dyDescent="0.3">
      <c r="A3584" s="5" t="s">
        <v>1388</v>
      </c>
    </row>
    <row r="3585" spans="1:1" x14ac:dyDescent="0.3">
      <c r="A3585" s="5" t="s">
        <v>1388</v>
      </c>
    </row>
    <row r="3586" spans="1:1" x14ac:dyDescent="0.3">
      <c r="A3586" s="5" t="s">
        <v>1388</v>
      </c>
    </row>
    <row r="3587" spans="1:1" x14ac:dyDescent="0.3">
      <c r="A3587" s="5" t="s">
        <v>1388</v>
      </c>
    </row>
    <row r="3588" spans="1:1" x14ac:dyDescent="0.3">
      <c r="A3588" s="5" t="s">
        <v>1388</v>
      </c>
    </row>
    <row r="3589" spans="1:1" x14ac:dyDescent="0.3">
      <c r="A3589" s="5" t="s">
        <v>1388</v>
      </c>
    </row>
    <row r="3590" spans="1:1" x14ac:dyDescent="0.3">
      <c r="A3590" s="5" t="s">
        <v>1388</v>
      </c>
    </row>
    <row r="3591" spans="1:1" x14ac:dyDescent="0.3">
      <c r="A3591" s="5" t="s">
        <v>1388</v>
      </c>
    </row>
    <row r="3592" spans="1:1" x14ac:dyDescent="0.3">
      <c r="A3592" s="5" t="s">
        <v>1388</v>
      </c>
    </row>
    <row r="3593" spans="1:1" x14ac:dyDescent="0.3">
      <c r="A3593" s="5" t="s">
        <v>1388</v>
      </c>
    </row>
    <row r="3594" spans="1:1" x14ac:dyDescent="0.3">
      <c r="A3594" s="5" t="s">
        <v>1388</v>
      </c>
    </row>
    <row r="3595" spans="1:1" x14ac:dyDescent="0.3">
      <c r="A3595" s="5" t="s">
        <v>1388</v>
      </c>
    </row>
    <row r="3596" spans="1:1" x14ac:dyDescent="0.3">
      <c r="A3596" s="5" t="s">
        <v>1388</v>
      </c>
    </row>
    <row r="3597" spans="1:1" x14ac:dyDescent="0.3">
      <c r="A3597" s="5" t="s">
        <v>1388</v>
      </c>
    </row>
    <row r="3598" spans="1:1" x14ac:dyDescent="0.3">
      <c r="A3598" s="5" t="s">
        <v>1388</v>
      </c>
    </row>
    <row r="3599" spans="1:1" x14ac:dyDescent="0.3">
      <c r="A3599" s="5" t="s">
        <v>1388</v>
      </c>
    </row>
    <row r="3600" spans="1:1" x14ac:dyDescent="0.3">
      <c r="A3600" s="5" t="s">
        <v>1388</v>
      </c>
    </row>
    <row r="3601" spans="1:1" x14ac:dyDescent="0.3">
      <c r="A3601" s="5" t="s">
        <v>1388</v>
      </c>
    </row>
    <row r="3602" spans="1:1" x14ac:dyDescent="0.3">
      <c r="A3602" s="5" t="s">
        <v>1388</v>
      </c>
    </row>
    <row r="3603" spans="1:1" x14ac:dyDescent="0.3">
      <c r="A3603" s="5" t="s">
        <v>1388</v>
      </c>
    </row>
    <row r="3604" spans="1:1" x14ac:dyDescent="0.3">
      <c r="A3604" s="5" t="s">
        <v>1388</v>
      </c>
    </row>
    <row r="3605" spans="1:1" x14ac:dyDescent="0.3">
      <c r="A3605" s="5" t="s">
        <v>1388</v>
      </c>
    </row>
    <row r="3606" spans="1:1" x14ac:dyDescent="0.3">
      <c r="A3606" s="5" t="s">
        <v>1388</v>
      </c>
    </row>
    <row r="3607" spans="1:1" x14ac:dyDescent="0.3">
      <c r="A3607" s="5" t="s">
        <v>1388</v>
      </c>
    </row>
    <row r="3608" spans="1:1" x14ac:dyDescent="0.3">
      <c r="A3608" s="5" t="s">
        <v>1388</v>
      </c>
    </row>
    <row r="3609" spans="1:1" x14ac:dyDescent="0.3">
      <c r="A3609" s="5" t="s">
        <v>1388</v>
      </c>
    </row>
    <row r="3610" spans="1:1" x14ac:dyDescent="0.3">
      <c r="A3610" s="5" t="s">
        <v>1388</v>
      </c>
    </row>
    <row r="3611" spans="1:1" x14ac:dyDescent="0.3">
      <c r="A3611" s="5" t="s">
        <v>1388</v>
      </c>
    </row>
    <row r="3612" spans="1:1" x14ac:dyDescent="0.3">
      <c r="A3612" s="5" t="s">
        <v>1388</v>
      </c>
    </row>
    <row r="3613" spans="1:1" x14ac:dyDescent="0.3">
      <c r="A3613" s="5" t="s">
        <v>1388</v>
      </c>
    </row>
    <row r="3614" spans="1:1" x14ac:dyDescent="0.3">
      <c r="A3614" s="5" t="s">
        <v>1388</v>
      </c>
    </row>
    <row r="3615" spans="1:1" x14ac:dyDescent="0.3">
      <c r="A3615" s="5" t="s">
        <v>1388</v>
      </c>
    </row>
    <row r="3616" spans="1:1" x14ac:dyDescent="0.3">
      <c r="A3616" s="5" t="s">
        <v>1388</v>
      </c>
    </row>
    <row r="3617" spans="1:1" x14ac:dyDescent="0.3">
      <c r="A3617" s="5" t="s">
        <v>1388</v>
      </c>
    </row>
    <row r="3618" spans="1:1" x14ac:dyDescent="0.3">
      <c r="A3618" s="5" t="s">
        <v>1388</v>
      </c>
    </row>
    <row r="3619" spans="1:1" x14ac:dyDescent="0.3">
      <c r="A3619" s="5" t="s">
        <v>1388</v>
      </c>
    </row>
    <row r="3620" spans="1:1" x14ac:dyDescent="0.3">
      <c r="A3620" s="5" t="s">
        <v>1388</v>
      </c>
    </row>
    <row r="3621" spans="1:1" x14ac:dyDescent="0.3">
      <c r="A3621" s="5" t="s">
        <v>1388</v>
      </c>
    </row>
    <row r="3622" spans="1:1" x14ac:dyDescent="0.3">
      <c r="A3622" s="5" t="s">
        <v>1388</v>
      </c>
    </row>
    <row r="3623" spans="1:1" x14ac:dyDescent="0.3">
      <c r="A3623" s="5" t="s">
        <v>1388</v>
      </c>
    </row>
    <row r="3624" spans="1:1" x14ac:dyDescent="0.3">
      <c r="A3624" s="5" t="s">
        <v>1388</v>
      </c>
    </row>
    <row r="3625" spans="1:1" x14ac:dyDescent="0.3">
      <c r="A3625" s="5" t="s">
        <v>1388</v>
      </c>
    </row>
    <row r="3626" spans="1:1" x14ac:dyDescent="0.3">
      <c r="A3626" s="5" t="s">
        <v>1388</v>
      </c>
    </row>
    <row r="3627" spans="1:1" x14ac:dyDescent="0.3">
      <c r="A3627" s="5" t="s">
        <v>1388</v>
      </c>
    </row>
    <row r="3628" spans="1:1" x14ac:dyDescent="0.3">
      <c r="A3628" s="5" t="s">
        <v>1388</v>
      </c>
    </row>
    <row r="3629" spans="1:1" x14ac:dyDescent="0.3">
      <c r="A3629" s="5" t="s">
        <v>1388</v>
      </c>
    </row>
    <row r="3630" spans="1:1" x14ac:dyDescent="0.3">
      <c r="A3630" s="5" t="s">
        <v>1388</v>
      </c>
    </row>
    <row r="3631" spans="1:1" x14ac:dyDescent="0.3">
      <c r="A3631" s="5" t="s">
        <v>1388</v>
      </c>
    </row>
    <row r="3632" spans="1:1" x14ac:dyDescent="0.3">
      <c r="A3632" s="5" t="s">
        <v>1388</v>
      </c>
    </row>
    <row r="3633" spans="1:1" x14ac:dyDescent="0.3">
      <c r="A3633" s="5" t="s">
        <v>1388</v>
      </c>
    </row>
    <row r="3634" spans="1:1" x14ac:dyDescent="0.3">
      <c r="A3634" s="5" t="s">
        <v>1388</v>
      </c>
    </row>
    <row r="3635" spans="1:1" x14ac:dyDescent="0.3">
      <c r="A3635" s="5" t="s">
        <v>1388</v>
      </c>
    </row>
    <row r="3636" spans="1:1" x14ac:dyDescent="0.3">
      <c r="A3636" s="5" t="s">
        <v>1388</v>
      </c>
    </row>
    <row r="3637" spans="1:1" x14ac:dyDescent="0.3">
      <c r="A3637" s="5" t="s">
        <v>1388</v>
      </c>
    </row>
    <row r="3638" spans="1:1" x14ac:dyDescent="0.3">
      <c r="A3638" s="5" t="s">
        <v>1388</v>
      </c>
    </row>
    <row r="3639" spans="1:1" x14ac:dyDescent="0.3">
      <c r="A3639" s="5" t="s">
        <v>1388</v>
      </c>
    </row>
    <row r="3640" spans="1:1" x14ac:dyDescent="0.3">
      <c r="A3640" s="5" t="s">
        <v>1388</v>
      </c>
    </row>
    <row r="3641" spans="1:1" x14ac:dyDescent="0.3">
      <c r="A3641" s="5" t="s">
        <v>1388</v>
      </c>
    </row>
    <row r="3642" spans="1:1" x14ac:dyDescent="0.3">
      <c r="A3642" s="5" t="s">
        <v>1388</v>
      </c>
    </row>
    <row r="3643" spans="1:1" x14ac:dyDescent="0.3">
      <c r="A3643" s="5" t="s">
        <v>1388</v>
      </c>
    </row>
    <row r="3644" spans="1:1" x14ac:dyDescent="0.3">
      <c r="A3644" s="5" t="s">
        <v>1388</v>
      </c>
    </row>
    <row r="3645" spans="1:1" x14ac:dyDescent="0.3">
      <c r="A3645" s="5" t="s">
        <v>1388</v>
      </c>
    </row>
    <row r="3646" spans="1:1" x14ac:dyDescent="0.3">
      <c r="A3646" s="5" t="s">
        <v>1388</v>
      </c>
    </row>
    <row r="3647" spans="1:1" x14ac:dyDescent="0.3">
      <c r="A3647" s="5" t="s">
        <v>1388</v>
      </c>
    </row>
    <row r="3648" spans="1:1" x14ac:dyDescent="0.3">
      <c r="A3648" s="5" t="s">
        <v>1388</v>
      </c>
    </row>
    <row r="3649" spans="1:1" x14ac:dyDescent="0.3">
      <c r="A3649" s="5" t="s">
        <v>1388</v>
      </c>
    </row>
    <row r="3650" spans="1:1" x14ac:dyDescent="0.3">
      <c r="A3650" s="5" t="s">
        <v>1388</v>
      </c>
    </row>
    <row r="3651" spans="1:1" x14ac:dyDescent="0.3">
      <c r="A3651" s="5" t="s">
        <v>1388</v>
      </c>
    </row>
    <row r="3652" spans="1:1" x14ac:dyDescent="0.3">
      <c r="A3652" s="5" t="s">
        <v>1388</v>
      </c>
    </row>
    <row r="3653" spans="1:1" x14ac:dyDescent="0.3">
      <c r="A3653" s="5" t="s">
        <v>1388</v>
      </c>
    </row>
    <row r="3654" spans="1:1" x14ac:dyDescent="0.3">
      <c r="A3654" s="5" t="s">
        <v>1388</v>
      </c>
    </row>
    <row r="3655" spans="1:1" x14ac:dyDescent="0.3">
      <c r="A3655" s="5" t="s">
        <v>1388</v>
      </c>
    </row>
    <row r="3656" spans="1:1" x14ac:dyDescent="0.3">
      <c r="A3656" s="5" t="s">
        <v>1388</v>
      </c>
    </row>
    <row r="3657" spans="1:1" x14ac:dyDescent="0.3">
      <c r="A3657" s="5" t="s">
        <v>1388</v>
      </c>
    </row>
    <row r="3658" spans="1:1" x14ac:dyDescent="0.3">
      <c r="A3658" s="5" t="s">
        <v>1388</v>
      </c>
    </row>
    <row r="3659" spans="1:1" x14ac:dyDescent="0.3">
      <c r="A3659" s="5" t="s">
        <v>1388</v>
      </c>
    </row>
    <row r="3660" spans="1:1" x14ac:dyDescent="0.3">
      <c r="A3660" s="5" t="s">
        <v>1388</v>
      </c>
    </row>
    <row r="3661" spans="1:1" x14ac:dyDescent="0.3">
      <c r="A3661" s="5" t="s">
        <v>1388</v>
      </c>
    </row>
    <row r="3662" spans="1:1" x14ac:dyDescent="0.3">
      <c r="A3662" s="5" t="s">
        <v>1388</v>
      </c>
    </row>
    <row r="3663" spans="1:1" x14ac:dyDescent="0.3">
      <c r="A3663" s="5" t="s">
        <v>1388</v>
      </c>
    </row>
    <row r="3664" spans="1:1" x14ac:dyDescent="0.3">
      <c r="A3664" s="5" t="s">
        <v>1388</v>
      </c>
    </row>
    <row r="3665" spans="1:1" x14ac:dyDescent="0.3">
      <c r="A3665" s="5" t="s">
        <v>1388</v>
      </c>
    </row>
    <row r="3666" spans="1:1" x14ac:dyDescent="0.3">
      <c r="A3666" s="5" t="s">
        <v>1388</v>
      </c>
    </row>
    <row r="3667" spans="1:1" x14ac:dyDescent="0.3">
      <c r="A3667" s="5" t="s">
        <v>1388</v>
      </c>
    </row>
    <row r="3668" spans="1:1" x14ac:dyDescent="0.3">
      <c r="A3668" s="5" t="s">
        <v>1388</v>
      </c>
    </row>
    <row r="3669" spans="1:1" x14ac:dyDescent="0.3">
      <c r="A3669" s="5" t="s">
        <v>1388</v>
      </c>
    </row>
    <row r="3670" spans="1:1" x14ac:dyDescent="0.3">
      <c r="A3670" s="5" t="s">
        <v>1388</v>
      </c>
    </row>
    <row r="3671" spans="1:1" x14ac:dyDescent="0.3">
      <c r="A3671" s="5" t="s">
        <v>1388</v>
      </c>
    </row>
    <row r="3672" spans="1:1" x14ac:dyDescent="0.3">
      <c r="A3672" s="5" t="s">
        <v>1388</v>
      </c>
    </row>
    <row r="3673" spans="1:1" x14ac:dyDescent="0.3">
      <c r="A3673" s="5" t="s">
        <v>1388</v>
      </c>
    </row>
    <row r="3674" spans="1:1" x14ac:dyDescent="0.3">
      <c r="A3674" s="5" t="s">
        <v>1388</v>
      </c>
    </row>
    <row r="3675" spans="1:1" x14ac:dyDescent="0.3">
      <c r="A3675" s="5" t="s">
        <v>1388</v>
      </c>
    </row>
    <row r="3676" spans="1:1" x14ac:dyDescent="0.3">
      <c r="A3676" s="5" t="s">
        <v>1388</v>
      </c>
    </row>
    <row r="3677" spans="1:1" x14ac:dyDescent="0.3">
      <c r="A3677" s="5" t="s">
        <v>1388</v>
      </c>
    </row>
    <row r="3678" spans="1:1" x14ac:dyDescent="0.3">
      <c r="A3678" s="5" t="s">
        <v>1388</v>
      </c>
    </row>
    <row r="3679" spans="1:1" x14ac:dyDescent="0.3">
      <c r="A3679" s="5" t="s">
        <v>1388</v>
      </c>
    </row>
    <row r="3680" spans="1:1" x14ac:dyDescent="0.3">
      <c r="A3680" s="5" t="s">
        <v>1388</v>
      </c>
    </row>
    <row r="3681" spans="1:1" x14ac:dyDescent="0.3">
      <c r="A3681" s="5" t="s">
        <v>1388</v>
      </c>
    </row>
    <row r="3682" spans="1:1" x14ac:dyDescent="0.3">
      <c r="A3682" s="5" t="s">
        <v>1388</v>
      </c>
    </row>
    <row r="3683" spans="1:1" x14ac:dyDescent="0.3">
      <c r="A3683" s="5" t="s">
        <v>1388</v>
      </c>
    </row>
    <row r="3684" spans="1:1" x14ac:dyDescent="0.3">
      <c r="A3684" s="5" t="s">
        <v>1388</v>
      </c>
    </row>
    <row r="3685" spans="1:1" x14ac:dyDescent="0.3">
      <c r="A3685" s="5" t="s">
        <v>1388</v>
      </c>
    </row>
    <row r="3686" spans="1:1" x14ac:dyDescent="0.3">
      <c r="A3686" s="5" t="s">
        <v>1388</v>
      </c>
    </row>
    <row r="3687" spans="1:1" x14ac:dyDescent="0.3">
      <c r="A3687" s="5" t="s">
        <v>1388</v>
      </c>
    </row>
    <row r="3688" spans="1:1" x14ac:dyDescent="0.3">
      <c r="A3688" s="5" t="s">
        <v>1388</v>
      </c>
    </row>
    <row r="3689" spans="1:1" x14ac:dyDescent="0.3">
      <c r="A3689" s="5" t="s">
        <v>1388</v>
      </c>
    </row>
    <row r="3690" spans="1:1" x14ac:dyDescent="0.3">
      <c r="A3690" s="5" t="s">
        <v>1388</v>
      </c>
    </row>
    <row r="3691" spans="1:1" x14ac:dyDescent="0.3">
      <c r="A3691" s="5" t="s">
        <v>1388</v>
      </c>
    </row>
    <row r="3692" spans="1:1" x14ac:dyDescent="0.3">
      <c r="A3692" s="5" t="s">
        <v>1388</v>
      </c>
    </row>
    <row r="3693" spans="1:1" x14ac:dyDescent="0.3">
      <c r="A3693" s="5" t="s">
        <v>1388</v>
      </c>
    </row>
    <row r="3694" spans="1:1" x14ac:dyDescent="0.3">
      <c r="A3694" s="5" t="s">
        <v>1388</v>
      </c>
    </row>
    <row r="3695" spans="1:1" x14ac:dyDescent="0.3">
      <c r="A3695" s="5" t="s">
        <v>1388</v>
      </c>
    </row>
    <row r="3696" spans="1:1" x14ac:dyDescent="0.3">
      <c r="A3696" s="5" t="s">
        <v>1388</v>
      </c>
    </row>
    <row r="3697" spans="1:1" x14ac:dyDescent="0.3">
      <c r="A3697" s="5" t="s">
        <v>1388</v>
      </c>
    </row>
    <row r="3698" spans="1:1" x14ac:dyDescent="0.3">
      <c r="A3698" s="5" t="s">
        <v>1388</v>
      </c>
    </row>
    <row r="3699" spans="1:1" x14ac:dyDescent="0.3">
      <c r="A3699" s="5" t="s">
        <v>1388</v>
      </c>
    </row>
    <row r="3700" spans="1:1" x14ac:dyDescent="0.3">
      <c r="A3700" s="5" t="s">
        <v>1388</v>
      </c>
    </row>
    <row r="3701" spans="1:1" x14ac:dyDescent="0.3">
      <c r="A3701" s="5" t="s">
        <v>1388</v>
      </c>
    </row>
    <row r="3702" spans="1:1" x14ac:dyDescent="0.3">
      <c r="A3702" s="5" t="s">
        <v>1388</v>
      </c>
    </row>
    <row r="3703" spans="1:1" x14ac:dyDescent="0.3">
      <c r="A3703" s="5" t="s">
        <v>1388</v>
      </c>
    </row>
    <row r="3704" spans="1:1" x14ac:dyDescent="0.3">
      <c r="A3704" s="5" t="s">
        <v>1388</v>
      </c>
    </row>
    <row r="3705" spans="1:1" x14ac:dyDescent="0.3">
      <c r="A3705" s="5" t="s">
        <v>1388</v>
      </c>
    </row>
    <row r="3706" spans="1:1" x14ac:dyDescent="0.3">
      <c r="A3706" s="5" t="s">
        <v>1388</v>
      </c>
    </row>
    <row r="3707" spans="1:1" x14ac:dyDescent="0.3">
      <c r="A3707" s="5" t="s">
        <v>1388</v>
      </c>
    </row>
    <row r="3708" spans="1:1" x14ac:dyDescent="0.3">
      <c r="A3708" s="5" t="s">
        <v>1388</v>
      </c>
    </row>
    <row r="3709" spans="1:1" x14ac:dyDescent="0.3">
      <c r="A3709" s="5" t="s">
        <v>1388</v>
      </c>
    </row>
    <row r="3710" spans="1:1" x14ac:dyDescent="0.3">
      <c r="A3710" s="5" t="s">
        <v>1388</v>
      </c>
    </row>
    <row r="3711" spans="1:1" x14ac:dyDescent="0.3">
      <c r="A3711" s="5" t="s">
        <v>1388</v>
      </c>
    </row>
    <row r="3712" spans="1:1" x14ac:dyDescent="0.3">
      <c r="A3712" s="5" t="s">
        <v>1388</v>
      </c>
    </row>
    <row r="3713" spans="1:1" x14ac:dyDescent="0.3">
      <c r="A3713" s="5" t="s">
        <v>1388</v>
      </c>
    </row>
    <row r="3714" spans="1:1" x14ac:dyDescent="0.3">
      <c r="A3714" s="5" t="s">
        <v>1388</v>
      </c>
    </row>
    <row r="3715" spans="1:1" x14ac:dyDescent="0.3">
      <c r="A3715" s="5" t="s">
        <v>1388</v>
      </c>
    </row>
    <row r="3716" spans="1:1" x14ac:dyDescent="0.3">
      <c r="A3716" s="5" t="s">
        <v>1388</v>
      </c>
    </row>
    <row r="3717" spans="1:1" x14ac:dyDescent="0.3">
      <c r="A3717" s="5" t="s">
        <v>1388</v>
      </c>
    </row>
    <row r="3718" spans="1:1" x14ac:dyDescent="0.3">
      <c r="A3718" s="5" t="s">
        <v>1388</v>
      </c>
    </row>
    <row r="3719" spans="1:1" x14ac:dyDescent="0.3">
      <c r="A3719" s="5" t="s">
        <v>1388</v>
      </c>
    </row>
    <row r="3720" spans="1:1" x14ac:dyDescent="0.3">
      <c r="A3720" s="5" t="s">
        <v>1388</v>
      </c>
    </row>
    <row r="3721" spans="1:1" x14ac:dyDescent="0.3">
      <c r="A3721" s="5" t="s">
        <v>1388</v>
      </c>
    </row>
    <row r="3722" spans="1:1" x14ac:dyDescent="0.3">
      <c r="A3722" s="5" t="s">
        <v>1388</v>
      </c>
    </row>
    <row r="3723" spans="1:1" x14ac:dyDescent="0.3">
      <c r="A3723" s="5" t="s">
        <v>1388</v>
      </c>
    </row>
    <row r="3724" spans="1:1" x14ac:dyDescent="0.3">
      <c r="A3724" s="5" t="s">
        <v>1388</v>
      </c>
    </row>
    <row r="3725" spans="1:1" x14ac:dyDescent="0.3">
      <c r="A3725" s="5" t="s">
        <v>1388</v>
      </c>
    </row>
    <row r="3726" spans="1:1" x14ac:dyDescent="0.3">
      <c r="A3726" s="5" t="s">
        <v>1388</v>
      </c>
    </row>
    <row r="3727" spans="1:1" x14ac:dyDescent="0.3">
      <c r="A3727" s="5" t="s">
        <v>1388</v>
      </c>
    </row>
    <row r="3728" spans="1:1" x14ac:dyDescent="0.3">
      <c r="A3728" s="5" t="s">
        <v>1388</v>
      </c>
    </row>
    <row r="3729" spans="1:1" x14ac:dyDescent="0.3">
      <c r="A3729" s="5" t="s">
        <v>1388</v>
      </c>
    </row>
    <row r="3730" spans="1:1" x14ac:dyDescent="0.3">
      <c r="A3730" s="5" t="s">
        <v>1388</v>
      </c>
    </row>
    <row r="3731" spans="1:1" x14ac:dyDescent="0.3">
      <c r="A3731" s="5" t="s">
        <v>1388</v>
      </c>
    </row>
    <row r="3732" spans="1:1" x14ac:dyDescent="0.3">
      <c r="A3732" s="5" t="s">
        <v>1388</v>
      </c>
    </row>
    <row r="3733" spans="1:1" x14ac:dyDescent="0.3">
      <c r="A3733" s="5" t="s">
        <v>1388</v>
      </c>
    </row>
    <row r="3734" spans="1:1" x14ac:dyDescent="0.3">
      <c r="A3734" s="5" t="s">
        <v>1388</v>
      </c>
    </row>
    <row r="3735" spans="1:1" x14ac:dyDescent="0.3">
      <c r="A3735" s="5" t="s">
        <v>1388</v>
      </c>
    </row>
    <row r="3736" spans="1:1" x14ac:dyDescent="0.3">
      <c r="A3736" s="5" t="s">
        <v>1388</v>
      </c>
    </row>
    <row r="3737" spans="1:1" x14ac:dyDescent="0.3">
      <c r="A3737" s="5" t="s">
        <v>1388</v>
      </c>
    </row>
    <row r="3738" spans="1:1" x14ac:dyDescent="0.3">
      <c r="A3738" s="5" t="s">
        <v>1388</v>
      </c>
    </row>
    <row r="3739" spans="1:1" x14ac:dyDescent="0.3">
      <c r="A3739" s="5" t="s">
        <v>1388</v>
      </c>
    </row>
    <row r="3740" spans="1:1" x14ac:dyDescent="0.3">
      <c r="A3740" s="5" t="s">
        <v>1388</v>
      </c>
    </row>
    <row r="3741" spans="1:1" x14ac:dyDescent="0.3">
      <c r="A3741" s="5" t="s">
        <v>1388</v>
      </c>
    </row>
    <row r="3742" spans="1:1" x14ac:dyDescent="0.3">
      <c r="A3742" s="5" t="s">
        <v>1388</v>
      </c>
    </row>
    <row r="3743" spans="1:1" x14ac:dyDescent="0.3">
      <c r="A3743" s="5" t="s">
        <v>1388</v>
      </c>
    </row>
    <row r="3744" spans="1:1" x14ac:dyDescent="0.3">
      <c r="A3744" s="5" t="s">
        <v>1388</v>
      </c>
    </row>
    <row r="3745" spans="1:1" x14ac:dyDescent="0.3">
      <c r="A3745" s="5" t="s">
        <v>1388</v>
      </c>
    </row>
    <row r="3746" spans="1:1" x14ac:dyDescent="0.3">
      <c r="A3746" s="5" t="s">
        <v>1388</v>
      </c>
    </row>
    <row r="3747" spans="1:1" x14ac:dyDescent="0.3">
      <c r="A3747" s="5" t="s">
        <v>1388</v>
      </c>
    </row>
    <row r="3748" spans="1:1" x14ac:dyDescent="0.3">
      <c r="A3748" s="5" t="s">
        <v>1388</v>
      </c>
    </row>
    <row r="3749" spans="1:1" x14ac:dyDescent="0.3">
      <c r="A3749" s="5" t="s">
        <v>1388</v>
      </c>
    </row>
    <row r="3750" spans="1:1" x14ac:dyDescent="0.3">
      <c r="A3750" s="5" t="s">
        <v>1388</v>
      </c>
    </row>
    <row r="3751" spans="1:1" x14ac:dyDescent="0.3">
      <c r="A3751" s="5" t="s">
        <v>1388</v>
      </c>
    </row>
    <row r="3752" spans="1:1" x14ac:dyDescent="0.3">
      <c r="A3752" s="5" t="s">
        <v>1388</v>
      </c>
    </row>
    <row r="3753" spans="1:1" x14ac:dyDescent="0.3">
      <c r="A3753" s="5" t="s">
        <v>1388</v>
      </c>
    </row>
    <row r="3754" spans="1:1" x14ac:dyDescent="0.3">
      <c r="A3754" s="5" t="s">
        <v>1388</v>
      </c>
    </row>
    <row r="3755" spans="1:1" x14ac:dyDescent="0.3">
      <c r="A3755" s="5" t="s">
        <v>1388</v>
      </c>
    </row>
    <row r="3756" spans="1:1" x14ac:dyDescent="0.3">
      <c r="A3756" s="5" t="s">
        <v>1388</v>
      </c>
    </row>
    <row r="3757" spans="1:1" x14ac:dyDescent="0.3">
      <c r="A3757" s="5" t="s">
        <v>1388</v>
      </c>
    </row>
    <row r="3758" spans="1:1" x14ac:dyDescent="0.3">
      <c r="A3758" s="5" t="s">
        <v>1388</v>
      </c>
    </row>
    <row r="3759" spans="1:1" x14ac:dyDescent="0.3">
      <c r="A3759" s="5" t="s">
        <v>1388</v>
      </c>
    </row>
    <row r="3760" spans="1:1" x14ac:dyDescent="0.3">
      <c r="A3760" s="5" t="s">
        <v>1388</v>
      </c>
    </row>
    <row r="3761" spans="1:1" x14ac:dyDescent="0.3">
      <c r="A3761" s="5" t="s">
        <v>1388</v>
      </c>
    </row>
    <row r="3762" spans="1:1" x14ac:dyDescent="0.3">
      <c r="A3762" s="5" t="s">
        <v>1388</v>
      </c>
    </row>
    <row r="3763" spans="1:1" x14ac:dyDescent="0.3">
      <c r="A3763" s="5" t="s">
        <v>1388</v>
      </c>
    </row>
    <row r="3764" spans="1:1" x14ac:dyDescent="0.3">
      <c r="A3764" s="5" t="s">
        <v>1388</v>
      </c>
    </row>
    <row r="3765" spans="1:1" x14ac:dyDescent="0.3">
      <c r="A3765" s="5" t="s">
        <v>1388</v>
      </c>
    </row>
    <row r="3766" spans="1:1" x14ac:dyDescent="0.3">
      <c r="A3766" s="5" t="s">
        <v>1388</v>
      </c>
    </row>
    <row r="3767" spans="1:1" x14ac:dyDescent="0.3">
      <c r="A3767" s="5" t="s">
        <v>1388</v>
      </c>
    </row>
    <row r="3768" spans="1:1" x14ac:dyDescent="0.3">
      <c r="A3768" s="5" t="s">
        <v>1388</v>
      </c>
    </row>
    <row r="3769" spans="1:1" x14ac:dyDescent="0.3">
      <c r="A3769" s="5" t="s">
        <v>1388</v>
      </c>
    </row>
    <row r="3770" spans="1:1" x14ac:dyDescent="0.3">
      <c r="A3770" s="5" t="s">
        <v>1388</v>
      </c>
    </row>
    <row r="3771" spans="1:1" x14ac:dyDescent="0.3">
      <c r="A3771" s="5" t="s">
        <v>1388</v>
      </c>
    </row>
    <row r="3772" spans="1:1" x14ac:dyDescent="0.3">
      <c r="A3772" s="5" t="s">
        <v>1388</v>
      </c>
    </row>
    <row r="3773" spans="1:1" x14ac:dyDescent="0.3">
      <c r="A3773" s="5" t="s">
        <v>1388</v>
      </c>
    </row>
    <row r="3774" spans="1:1" x14ac:dyDescent="0.3">
      <c r="A3774" s="5" t="s">
        <v>1388</v>
      </c>
    </row>
    <row r="3775" spans="1:1" x14ac:dyDescent="0.3">
      <c r="A3775" s="5" t="s">
        <v>1388</v>
      </c>
    </row>
    <row r="3776" spans="1:1" x14ac:dyDescent="0.3">
      <c r="A3776" s="5" t="s">
        <v>1388</v>
      </c>
    </row>
    <row r="3777" spans="1:1" x14ac:dyDescent="0.3">
      <c r="A3777" s="5" t="s">
        <v>1388</v>
      </c>
    </row>
    <row r="3778" spans="1:1" x14ac:dyDescent="0.3">
      <c r="A3778" s="5" t="s">
        <v>1388</v>
      </c>
    </row>
    <row r="3779" spans="1:1" x14ac:dyDescent="0.3">
      <c r="A3779" s="5" t="s">
        <v>1388</v>
      </c>
    </row>
    <row r="3780" spans="1:1" x14ac:dyDescent="0.3">
      <c r="A3780" s="5" t="s">
        <v>1388</v>
      </c>
    </row>
    <row r="3781" spans="1:1" x14ac:dyDescent="0.3">
      <c r="A3781" s="5" t="s">
        <v>1388</v>
      </c>
    </row>
    <row r="3782" spans="1:1" x14ac:dyDescent="0.3">
      <c r="A3782" s="5" t="s">
        <v>1388</v>
      </c>
    </row>
    <row r="3783" spans="1:1" x14ac:dyDescent="0.3">
      <c r="A3783" s="5" t="s">
        <v>1388</v>
      </c>
    </row>
    <row r="3784" spans="1:1" x14ac:dyDescent="0.3">
      <c r="A3784" s="5" t="s">
        <v>1388</v>
      </c>
    </row>
    <row r="3785" spans="1:1" x14ac:dyDescent="0.3">
      <c r="A3785" s="5" t="s">
        <v>1388</v>
      </c>
    </row>
    <row r="3786" spans="1:1" x14ac:dyDescent="0.3">
      <c r="A3786" s="5" t="s">
        <v>1388</v>
      </c>
    </row>
    <row r="3787" spans="1:1" x14ac:dyDescent="0.3">
      <c r="A3787" s="5" t="s">
        <v>1388</v>
      </c>
    </row>
    <row r="3788" spans="1:1" x14ac:dyDescent="0.3">
      <c r="A3788" s="5" t="s">
        <v>1388</v>
      </c>
    </row>
    <row r="3789" spans="1:1" x14ac:dyDescent="0.3">
      <c r="A3789" s="5" t="s">
        <v>1388</v>
      </c>
    </row>
    <row r="3790" spans="1:1" x14ac:dyDescent="0.3">
      <c r="A3790" s="5" t="s">
        <v>1388</v>
      </c>
    </row>
    <row r="3791" spans="1:1" x14ac:dyDescent="0.3">
      <c r="A3791" s="5" t="s">
        <v>1388</v>
      </c>
    </row>
    <row r="3792" spans="1:1" x14ac:dyDescent="0.3">
      <c r="A3792" s="5" t="s">
        <v>1388</v>
      </c>
    </row>
    <row r="3793" spans="1:1" x14ac:dyDescent="0.3">
      <c r="A3793" s="5" t="s">
        <v>1388</v>
      </c>
    </row>
    <row r="3794" spans="1:1" x14ac:dyDescent="0.3">
      <c r="A3794" s="5" t="s">
        <v>1388</v>
      </c>
    </row>
    <row r="3795" spans="1:1" x14ac:dyDescent="0.3">
      <c r="A3795" s="5" t="s">
        <v>1388</v>
      </c>
    </row>
    <row r="3796" spans="1:1" x14ac:dyDescent="0.3">
      <c r="A3796" s="5" t="s">
        <v>1388</v>
      </c>
    </row>
    <row r="3797" spans="1:1" x14ac:dyDescent="0.3">
      <c r="A3797" s="5" t="s">
        <v>1388</v>
      </c>
    </row>
    <row r="3798" spans="1:1" x14ac:dyDescent="0.3">
      <c r="A3798" s="5" t="s">
        <v>1388</v>
      </c>
    </row>
    <row r="3799" spans="1:1" x14ac:dyDescent="0.3">
      <c r="A3799" s="5" t="s">
        <v>1388</v>
      </c>
    </row>
    <row r="3800" spans="1:1" x14ac:dyDescent="0.3">
      <c r="A3800" s="5" t="s">
        <v>1388</v>
      </c>
    </row>
    <row r="3801" spans="1:1" x14ac:dyDescent="0.3">
      <c r="A3801" s="5" t="s">
        <v>1388</v>
      </c>
    </row>
    <row r="3802" spans="1:1" x14ac:dyDescent="0.3">
      <c r="A3802" s="5" t="s">
        <v>1388</v>
      </c>
    </row>
    <row r="3803" spans="1:1" x14ac:dyDescent="0.3">
      <c r="A3803" s="5" t="s">
        <v>1388</v>
      </c>
    </row>
    <row r="3804" spans="1:1" x14ac:dyDescent="0.3">
      <c r="A3804" s="5" t="s">
        <v>1388</v>
      </c>
    </row>
    <row r="3805" spans="1:1" x14ac:dyDescent="0.3">
      <c r="A3805" s="5" t="s">
        <v>1388</v>
      </c>
    </row>
    <row r="3806" spans="1:1" x14ac:dyDescent="0.3">
      <c r="A3806" s="5" t="s">
        <v>1388</v>
      </c>
    </row>
    <row r="3807" spans="1:1" x14ac:dyDescent="0.3">
      <c r="A3807" s="5" t="s">
        <v>1388</v>
      </c>
    </row>
    <row r="3808" spans="1:1" x14ac:dyDescent="0.3">
      <c r="A3808" s="5" t="s">
        <v>1388</v>
      </c>
    </row>
    <row r="3809" spans="1:1" x14ac:dyDescent="0.3">
      <c r="A3809" s="5" t="s">
        <v>1388</v>
      </c>
    </row>
    <row r="3810" spans="1:1" x14ac:dyDescent="0.3">
      <c r="A3810" s="5" t="s">
        <v>1388</v>
      </c>
    </row>
    <row r="3811" spans="1:1" x14ac:dyDescent="0.3">
      <c r="A3811" s="5" t="s">
        <v>1388</v>
      </c>
    </row>
    <row r="3812" spans="1:1" x14ac:dyDescent="0.3">
      <c r="A3812" s="5" t="s">
        <v>1388</v>
      </c>
    </row>
    <row r="3813" spans="1:1" x14ac:dyDescent="0.3">
      <c r="A3813" s="5" t="s">
        <v>1388</v>
      </c>
    </row>
    <row r="3814" spans="1:1" x14ac:dyDescent="0.3">
      <c r="A3814" s="5" t="s">
        <v>1388</v>
      </c>
    </row>
    <row r="3815" spans="1:1" x14ac:dyDescent="0.3">
      <c r="A3815" s="5" t="s">
        <v>1388</v>
      </c>
    </row>
    <row r="3816" spans="1:1" x14ac:dyDescent="0.3">
      <c r="A3816" s="5" t="s">
        <v>1388</v>
      </c>
    </row>
    <row r="3817" spans="1:1" x14ac:dyDescent="0.3">
      <c r="A3817" s="5" t="s">
        <v>1388</v>
      </c>
    </row>
    <row r="3818" spans="1:1" x14ac:dyDescent="0.3">
      <c r="A3818" s="5" t="s">
        <v>1388</v>
      </c>
    </row>
    <row r="3819" spans="1:1" x14ac:dyDescent="0.3">
      <c r="A3819" s="5" t="s">
        <v>1388</v>
      </c>
    </row>
    <row r="3820" spans="1:1" x14ac:dyDescent="0.3">
      <c r="A3820" s="5" t="s">
        <v>1388</v>
      </c>
    </row>
    <row r="3821" spans="1:1" x14ac:dyDescent="0.3">
      <c r="A3821" s="5" t="s">
        <v>1388</v>
      </c>
    </row>
    <row r="3822" spans="1:1" x14ac:dyDescent="0.3">
      <c r="A3822" s="5" t="s">
        <v>1388</v>
      </c>
    </row>
    <row r="3823" spans="1:1" x14ac:dyDescent="0.3">
      <c r="A3823" s="5" t="s">
        <v>1388</v>
      </c>
    </row>
    <row r="3824" spans="1:1" x14ac:dyDescent="0.3">
      <c r="A3824" s="5" t="s">
        <v>1388</v>
      </c>
    </row>
    <row r="3825" spans="1:1" x14ac:dyDescent="0.3">
      <c r="A3825" s="5" t="s">
        <v>1388</v>
      </c>
    </row>
    <row r="3826" spans="1:1" x14ac:dyDescent="0.3">
      <c r="A3826" s="5" t="s">
        <v>1388</v>
      </c>
    </row>
    <row r="3827" spans="1:1" x14ac:dyDescent="0.3">
      <c r="A3827" s="5" t="s">
        <v>1388</v>
      </c>
    </row>
    <row r="3828" spans="1:1" x14ac:dyDescent="0.3">
      <c r="A3828" s="5" t="s">
        <v>1388</v>
      </c>
    </row>
    <row r="3829" spans="1:1" x14ac:dyDescent="0.3">
      <c r="A3829" s="5" t="s">
        <v>1388</v>
      </c>
    </row>
    <row r="3830" spans="1:1" x14ac:dyDescent="0.3">
      <c r="A3830" s="5" t="s">
        <v>1388</v>
      </c>
    </row>
    <row r="3831" spans="1:1" x14ac:dyDescent="0.3">
      <c r="A3831" s="5" t="s">
        <v>1388</v>
      </c>
    </row>
    <row r="3832" spans="1:1" x14ac:dyDescent="0.3">
      <c r="A3832" s="5" t="s">
        <v>1388</v>
      </c>
    </row>
    <row r="3833" spans="1:1" x14ac:dyDescent="0.3">
      <c r="A3833" s="5" t="s">
        <v>1388</v>
      </c>
    </row>
    <row r="3834" spans="1:1" x14ac:dyDescent="0.3">
      <c r="A3834" s="5" t="s">
        <v>1388</v>
      </c>
    </row>
    <row r="3835" spans="1:1" x14ac:dyDescent="0.3">
      <c r="A3835" s="5" t="s">
        <v>1388</v>
      </c>
    </row>
    <row r="3836" spans="1:1" x14ac:dyDescent="0.3">
      <c r="A3836" s="5" t="s">
        <v>1388</v>
      </c>
    </row>
    <row r="3837" spans="1:1" x14ac:dyDescent="0.3">
      <c r="A3837" s="5" t="s">
        <v>1388</v>
      </c>
    </row>
    <row r="3838" spans="1:1" x14ac:dyDescent="0.3">
      <c r="A3838" s="5" t="s">
        <v>1388</v>
      </c>
    </row>
    <row r="3839" spans="1:1" x14ac:dyDescent="0.3">
      <c r="A3839" s="5" t="s">
        <v>1388</v>
      </c>
    </row>
    <row r="3840" spans="1:1" x14ac:dyDescent="0.3">
      <c r="A3840" s="5" t="s">
        <v>1388</v>
      </c>
    </row>
    <row r="3841" spans="1:1" x14ac:dyDescent="0.3">
      <c r="A3841" s="5" t="s">
        <v>1388</v>
      </c>
    </row>
    <row r="3842" spans="1:1" x14ac:dyDescent="0.3">
      <c r="A3842" s="5" t="s">
        <v>1388</v>
      </c>
    </row>
    <row r="3843" spans="1:1" x14ac:dyDescent="0.3">
      <c r="A3843" s="5" t="s">
        <v>1388</v>
      </c>
    </row>
    <row r="3844" spans="1:1" x14ac:dyDescent="0.3">
      <c r="A3844" s="5" t="s">
        <v>1388</v>
      </c>
    </row>
    <row r="3845" spans="1:1" x14ac:dyDescent="0.3">
      <c r="A3845" s="5" t="s">
        <v>1388</v>
      </c>
    </row>
    <row r="3846" spans="1:1" x14ac:dyDescent="0.3">
      <c r="A3846" s="5" t="s">
        <v>1388</v>
      </c>
    </row>
    <row r="3847" spans="1:1" x14ac:dyDescent="0.3">
      <c r="A3847" s="5" t="s">
        <v>1388</v>
      </c>
    </row>
    <row r="3848" spans="1:1" x14ac:dyDescent="0.3">
      <c r="A3848" s="5" t="s">
        <v>1388</v>
      </c>
    </row>
    <row r="3849" spans="1:1" x14ac:dyDescent="0.3">
      <c r="A3849" s="5" t="s">
        <v>1388</v>
      </c>
    </row>
    <row r="3850" spans="1:1" x14ac:dyDescent="0.3">
      <c r="A3850" s="5" t="s">
        <v>1388</v>
      </c>
    </row>
    <row r="3851" spans="1:1" x14ac:dyDescent="0.3">
      <c r="A3851" s="5" t="s">
        <v>1388</v>
      </c>
    </row>
    <row r="3852" spans="1:1" x14ac:dyDescent="0.3">
      <c r="A3852" s="5" t="s">
        <v>1388</v>
      </c>
    </row>
    <row r="3853" spans="1:1" x14ac:dyDescent="0.3">
      <c r="A3853" s="5" t="s">
        <v>1388</v>
      </c>
    </row>
    <row r="3854" spans="1:1" x14ac:dyDescent="0.3">
      <c r="A3854" s="5" t="s">
        <v>1388</v>
      </c>
    </row>
    <row r="3855" spans="1:1" x14ac:dyDescent="0.3">
      <c r="A3855" s="5" t="s">
        <v>1388</v>
      </c>
    </row>
    <row r="3856" spans="1:1" x14ac:dyDescent="0.3">
      <c r="A3856" s="5" t="s">
        <v>1388</v>
      </c>
    </row>
    <row r="3857" spans="1:1" x14ac:dyDescent="0.3">
      <c r="A3857" s="5" t="s">
        <v>1388</v>
      </c>
    </row>
    <row r="3858" spans="1:1" x14ac:dyDescent="0.3">
      <c r="A3858" s="5" t="s">
        <v>1388</v>
      </c>
    </row>
    <row r="3859" spans="1:1" x14ac:dyDescent="0.3">
      <c r="A3859" s="5" t="s">
        <v>1388</v>
      </c>
    </row>
    <row r="3860" spans="1:1" x14ac:dyDescent="0.3">
      <c r="A3860" s="5" t="s">
        <v>1388</v>
      </c>
    </row>
    <row r="3861" spans="1:1" x14ac:dyDescent="0.3">
      <c r="A3861" s="5" t="s">
        <v>1388</v>
      </c>
    </row>
    <row r="3862" spans="1:1" x14ac:dyDescent="0.3">
      <c r="A3862" s="5" t="s">
        <v>1388</v>
      </c>
    </row>
    <row r="3863" spans="1:1" x14ac:dyDescent="0.3">
      <c r="A3863" s="5" t="s">
        <v>1388</v>
      </c>
    </row>
    <row r="3864" spans="1:1" x14ac:dyDescent="0.3">
      <c r="A3864" s="5" t="s">
        <v>1388</v>
      </c>
    </row>
    <row r="3865" spans="1:1" x14ac:dyDescent="0.3">
      <c r="A3865" s="5" t="s">
        <v>1388</v>
      </c>
    </row>
    <row r="3866" spans="1:1" x14ac:dyDescent="0.3">
      <c r="A3866" s="5" t="s">
        <v>1388</v>
      </c>
    </row>
    <row r="3867" spans="1:1" x14ac:dyDescent="0.3">
      <c r="A3867" s="5" t="s">
        <v>1388</v>
      </c>
    </row>
    <row r="3868" spans="1:1" x14ac:dyDescent="0.3">
      <c r="A3868" s="5" t="s">
        <v>1120</v>
      </c>
    </row>
    <row r="3869" spans="1:1" x14ac:dyDescent="0.3">
      <c r="A3869" s="5" t="s">
        <v>1120</v>
      </c>
    </row>
    <row r="3870" spans="1:1" x14ac:dyDescent="0.3">
      <c r="A3870" s="5" t="s">
        <v>1120</v>
      </c>
    </row>
    <row r="3871" spans="1:1" x14ac:dyDescent="0.3">
      <c r="A3871" s="5" t="s">
        <v>1120</v>
      </c>
    </row>
    <row r="3872" spans="1:1" x14ac:dyDescent="0.3">
      <c r="A3872" s="5" t="s">
        <v>1120</v>
      </c>
    </row>
    <row r="3873" spans="1:1" x14ac:dyDescent="0.3">
      <c r="A3873" s="5" t="s">
        <v>1120</v>
      </c>
    </row>
    <row r="3874" spans="1:1" x14ac:dyDescent="0.3">
      <c r="A3874" s="5" t="s">
        <v>1120</v>
      </c>
    </row>
    <row r="3875" spans="1:1" x14ac:dyDescent="0.3">
      <c r="A3875" s="5" t="s">
        <v>1120</v>
      </c>
    </row>
    <row r="3876" spans="1:1" x14ac:dyDescent="0.3">
      <c r="A3876" s="5" t="s">
        <v>1120</v>
      </c>
    </row>
    <row r="3877" spans="1:1" x14ac:dyDescent="0.3">
      <c r="A3877" s="5" t="s">
        <v>1120</v>
      </c>
    </row>
    <row r="3878" spans="1:1" x14ac:dyDescent="0.3">
      <c r="A3878" s="5" t="s">
        <v>1120</v>
      </c>
    </row>
    <row r="3879" spans="1:1" x14ac:dyDescent="0.3">
      <c r="A3879" s="5" t="s">
        <v>1120</v>
      </c>
    </row>
    <row r="3880" spans="1:1" x14ac:dyDescent="0.3">
      <c r="A3880" s="5" t="s">
        <v>1120</v>
      </c>
    </row>
    <row r="3881" spans="1:1" x14ac:dyDescent="0.3">
      <c r="A3881" s="5" t="s">
        <v>1120</v>
      </c>
    </row>
    <row r="3882" spans="1:1" x14ac:dyDescent="0.3">
      <c r="A3882" s="5" t="s">
        <v>1120</v>
      </c>
    </row>
    <row r="3883" spans="1:1" x14ac:dyDescent="0.3">
      <c r="A3883" s="5" t="s">
        <v>1120</v>
      </c>
    </row>
    <row r="3884" spans="1:1" x14ac:dyDescent="0.3">
      <c r="A3884" s="5" t="s">
        <v>1120</v>
      </c>
    </row>
    <row r="3885" spans="1:1" x14ac:dyDescent="0.3">
      <c r="A3885" s="5" t="s">
        <v>1120</v>
      </c>
    </row>
    <row r="3886" spans="1:1" x14ac:dyDescent="0.3">
      <c r="A3886" s="5" t="s">
        <v>1120</v>
      </c>
    </row>
    <row r="3887" spans="1:1" x14ac:dyDescent="0.3">
      <c r="A3887" s="5" t="s">
        <v>1120</v>
      </c>
    </row>
    <row r="3888" spans="1:1" x14ac:dyDescent="0.3">
      <c r="A3888" s="5" t="s">
        <v>1120</v>
      </c>
    </row>
    <row r="3889" spans="1:1" x14ac:dyDescent="0.3">
      <c r="A3889" s="5" t="s">
        <v>1120</v>
      </c>
    </row>
    <row r="3890" spans="1:1" x14ac:dyDescent="0.3">
      <c r="A3890" s="5" t="s">
        <v>1120</v>
      </c>
    </row>
    <row r="3891" spans="1:1" x14ac:dyDescent="0.3">
      <c r="A3891" s="5" t="s">
        <v>1120</v>
      </c>
    </row>
    <row r="3892" spans="1:1" x14ac:dyDescent="0.3">
      <c r="A3892" s="5" t="s">
        <v>1120</v>
      </c>
    </row>
    <row r="3893" spans="1:1" x14ac:dyDescent="0.3">
      <c r="A3893" s="5" t="s">
        <v>1120</v>
      </c>
    </row>
    <row r="3894" spans="1:1" x14ac:dyDescent="0.3">
      <c r="A3894" s="5" t="s">
        <v>1120</v>
      </c>
    </row>
    <row r="3895" spans="1:1" x14ac:dyDescent="0.3">
      <c r="A3895" s="5" t="s">
        <v>1120</v>
      </c>
    </row>
    <row r="3896" spans="1:1" x14ac:dyDescent="0.3">
      <c r="A3896" s="5" t="s">
        <v>1120</v>
      </c>
    </row>
    <row r="3897" spans="1:1" x14ac:dyDescent="0.3">
      <c r="A3897" s="5" t="s">
        <v>1120</v>
      </c>
    </row>
    <row r="3898" spans="1:1" x14ac:dyDescent="0.3">
      <c r="A3898" s="5" t="s">
        <v>1120</v>
      </c>
    </row>
    <row r="3899" spans="1:1" x14ac:dyDescent="0.3">
      <c r="A3899" s="5" t="s">
        <v>1120</v>
      </c>
    </row>
    <row r="3900" spans="1:1" x14ac:dyDescent="0.3">
      <c r="A3900" s="5" t="s">
        <v>1120</v>
      </c>
    </row>
    <row r="3901" spans="1:1" x14ac:dyDescent="0.3">
      <c r="A3901" s="5" t="s">
        <v>1120</v>
      </c>
    </row>
    <row r="3902" spans="1:1" x14ac:dyDescent="0.3">
      <c r="A3902" s="5" t="s">
        <v>1120</v>
      </c>
    </row>
    <row r="3903" spans="1:1" x14ac:dyDescent="0.3">
      <c r="A3903" s="5" t="s">
        <v>1120</v>
      </c>
    </row>
    <row r="3904" spans="1:1" x14ac:dyDescent="0.3">
      <c r="A3904" s="5" t="s">
        <v>1120</v>
      </c>
    </row>
    <row r="3905" spans="1:1" x14ac:dyDescent="0.3">
      <c r="A3905" s="5" t="s">
        <v>1120</v>
      </c>
    </row>
    <row r="3906" spans="1:1" x14ac:dyDescent="0.3">
      <c r="A3906" s="5" t="s">
        <v>1120</v>
      </c>
    </row>
    <row r="3907" spans="1:1" x14ac:dyDescent="0.3">
      <c r="A3907" s="5" t="s">
        <v>1120</v>
      </c>
    </row>
    <row r="3908" spans="1:1" x14ac:dyDescent="0.3">
      <c r="A3908" s="5" t="s">
        <v>1120</v>
      </c>
    </row>
    <row r="3909" spans="1:1" x14ac:dyDescent="0.3">
      <c r="A3909" s="5" t="s">
        <v>1120</v>
      </c>
    </row>
    <row r="3910" spans="1:1" x14ac:dyDescent="0.3">
      <c r="A3910" s="5" t="s">
        <v>1120</v>
      </c>
    </row>
    <row r="3911" spans="1:1" x14ac:dyDescent="0.3">
      <c r="A3911" s="5" t="s">
        <v>1120</v>
      </c>
    </row>
    <row r="3912" spans="1:1" x14ac:dyDescent="0.3">
      <c r="A3912" s="5" t="s">
        <v>1120</v>
      </c>
    </row>
    <row r="3913" spans="1:1" x14ac:dyDescent="0.3">
      <c r="A3913" s="5" t="s">
        <v>1120</v>
      </c>
    </row>
    <row r="3914" spans="1:1" x14ac:dyDescent="0.3">
      <c r="A3914" s="5" t="s">
        <v>1120</v>
      </c>
    </row>
    <row r="3915" spans="1:1" x14ac:dyDescent="0.3">
      <c r="A3915" s="5" t="s">
        <v>1120</v>
      </c>
    </row>
    <row r="3916" spans="1:1" x14ac:dyDescent="0.3">
      <c r="A3916" s="5" t="s">
        <v>1120</v>
      </c>
    </row>
    <row r="3917" spans="1:1" x14ac:dyDescent="0.3">
      <c r="A3917" s="5" t="s">
        <v>1120</v>
      </c>
    </row>
    <row r="3918" spans="1:1" x14ac:dyDescent="0.3">
      <c r="A3918" s="5" t="s">
        <v>1120</v>
      </c>
    </row>
    <row r="3919" spans="1:1" x14ac:dyDescent="0.3">
      <c r="A3919" s="5" t="s">
        <v>1120</v>
      </c>
    </row>
    <row r="3920" spans="1:1" x14ac:dyDescent="0.3">
      <c r="A3920" s="5" t="s">
        <v>1120</v>
      </c>
    </row>
    <row r="3921" spans="1:1" x14ac:dyDescent="0.3">
      <c r="A3921" s="5" t="s">
        <v>1120</v>
      </c>
    </row>
    <row r="3922" spans="1:1" x14ac:dyDescent="0.3">
      <c r="A3922" s="5" t="s">
        <v>1120</v>
      </c>
    </row>
    <row r="3923" spans="1:1" x14ac:dyDescent="0.3">
      <c r="A3923" s="5" t="s">
        <v>1120</v>
      </c>
    </row>
    <row r="3924" spans="1:1" x14ac:dyDescent="0.3">
      <c r="A3924" s="5" t="s">
        <v>1120</v>
      </c>
    </row>
    <row r="3925" spans="1:1" x14ac:dyDescent="0.3">
      <c r="A3925" s="5" t="s">
        <v>1120</v>
      </c>
    </row>
    <row r="3926" spans="1:1" x14ac:dyDescent="0.3">
      <c r="A3926" s="5" t="s">
        <v>1120</v>
      </c>
    </row>
    <row r="3927" spans="1:1" x14ac:dyDescent="0.3">
      <c r="A3927" s="5" t="s">
        <v>1120</v>
      </c>
    </row>
    <row r="3928" spans="1:1" x14ac:dyDescent="0.3">
      <c r="A3928" s="5" t="s">
        <v>1120</v>
      </c>
    </row>
    <row r="3929" spans="1:1" x14ac:dyDescent="0.3">
      <c r="A3929" s="5" t="s">
        <v>1120</v>
      </c>
    </row>
    <row r="3930" spans="1:1" x14ac:dyDescent="0.3">
      <c r="A3930" s="5" t="s">
        <v>1120</v>
      </c>
    </row>
    <row r="3931" spans="1:1" x14ac:dyDescent="0.3">
      <c r="A3931" s="5" t="s">
        <v>1120</v>
      </c>
    </row>
    <row r="3932" spans="1:1" x14ac:dyDescent="0.3">
      <c r="A3932" s="5" t="s">
        <v>1120</v>
      </c>
    </row>
    <row r="3933" spans="1:1" x14ac:dyDescent="0.3">
      <c r="A3933" s="5" t="s">
        <v>1120</v>
      </c>
    </row>
    <row r="3934" spans="1:1" x14ac:dyDescent="0.3">
      <c r="A3934" s="5" t="s">
        <v>1120</v>
      </c>
    </row>
    <row r="3935" spans="1:1" x14ac:dyDescent="0.3">
      <c r="A3935" s="5" t="s">
        <v>1120</v>
      </c>
    </row>
    <row r="3936" spans="1:1" x14ac:dyDescent="0.3">
      <c r="A3936" s="5" t="s">
        <v>1120</v>
      </c>
    </row>
    <row r="3937" spans="1:1" x14ac:dyDescent="0.3">
      <c r="A3937" s="5" t="s">
        <v>1120</v>
      </c>
    </row>
    <row r="3938" spans="1:1" x14ac:dyDescent="0.3">
      <c r="A3938" s="5" t="s">
        <v>1120</v>
      </c>
    </row>
    <row r="3939" spans="1:1" x14ac:dyDescent="0.3">
      <c r="A3939" s="5" t="s">
        <v>1120</v>
      </c>
    </row>
    <row r="3940" spans="1:1" x14ac:dyDescent="0.3">
      <c r="A3940" s="5" t="s">
        <v>1120</v>
      </c>
    </row>
    <row r="3941" spans="1:1" x14ac:dyDescent="0.3">
      <c r="A3941" s="5" t="s">
        <v>1120</v>
      </c>
    </row>
    <row r="3942" spans="1:1" x14ac:dyDescent="0.3">
      <c r="A3942" s="5" t="s">
        <v>1120</v>
      </c>
    </row>
    <row r="3943" spans="1:1" x14ac:dyDescent="0.3">
      <c r="A3943" s="5" t="s">
        <v>1120</v>
      </c>
    </row>
    <row r="3944" spans="1:1" x14ac:dyDescent="0.3">
      <c r="A3944" s="5" t="s">
        <v>1120</v>
      </c>
    </row>
    <row r="3945" spans="1:1" x14ac:dyDescent="0.3">
      <c r="A3945" s="5" t="s">
        <v>1120</v>
      </c>
    </row>
    <row r="3946" spans="1:1" x14ac:dyDescent="0.3">
      <c r="A3946" s="5" t="s">
        <v>1120</v>
      </c>
    </row>
    <row r="3947" spans="1:1" x14ac:dyDescent="0.3">
      <c r="A3947" s="5" t="s">
        <v>1120</v>
      </c>
    </row>
    <row r="3948" spans="1:1" x14ac:dyDescent="0.3">
      <c r="A3948" s="5" t="s">
        <v>1120</v>
      </c>
    </row>
    <row r="3949" spans="1:1" x14ac:dyDescent="0.3">
      <c r="A3949" s="5" t="s">
        <v>1120</v>
      </c>
    </row>
    <row r="3950" spans="1:1" x14ac:dyDescent="0.3">
      <c r="A3950" s="5" t="s">
        <v>1120</v>
      </c>
    </row>
    <row r="3951" spans="1:1" x14ac:dyDescent="0.3">
      <c r="A3951" s="5" t="s">
        <v>1120</v>
      </c>
    </row>
    <row r="3952" spans="1:1" x14ac:dyDescent="0.3">
      <c r="A3952" s="5" t="s">
        <v>1120</v>
      </c>
    </row>
    <row r="3953" spans="1:1" x14ac:dyDescent="0.3">
      <c r="A3953" s="5" t="s">
        <v>1120</v>
      </c>
    </row>
    <row r="3954" spans="1:1" x14ac:dyDescent="0.3">
      <c r="A3954" s="5" t="s">
        <v>1120</v>
      </c>
    </row>
    <row r="3955" spans="1:1" x14ac:dyDescent="0.3">
      <c r="A3955" s="5" t="s">
        <v>1120</v>
      </c>
    </row>
    <row r="3956" spans="1:1" x14ac:dyDescent="0.3">
      <c r="A3956" s="5" t="s">
        <v>1120</v>
      </c>
    </row>
    <row r="3957" spans="1:1" x14ac:dyDescent="0.3">
      <c r="A3957" s="5" t="s">
        <v>1120</v>
      </c>
    </row>
    <row r="3958" spans="1:1" x14ac:dyDescent="0.3">
      <c r="A3958" s="5" t="s">
        <v>1120</v>
      </c>
    </row>
    <row r="3959" spans="1:1" x14ac:dyDescent="0.3">
      <c r="A3959" s="5" t="s">
        <v>1120</v>
      </c>
    </row>
    <row r="3960" spans="1:1" x14ac:dyDescent="0.3">
      <c r="A3960" s="5" t="s">
        <v>1120</v>
      </c>
    </row>
    <row r="3961" spans="1:1" x14ac:dyDescent="0.3">
      <c r="A3961" s="5" t="s">
        <v>1120</v>
      </c>
    </row>
    <row r="3962" spans="1:1" x14ac:dyDescent="0.3">
      <c r="A3962" s="5" t="s">
        <v>1120</v>
      </c>
    </row>
    <row r="3963" spans="1:1" x14ac:dyDescent="0.3">
      <c r="A3963" s="5" t="s">
        <v>1120</v>
      </c>
    </row>
    <row r="3964" spans="1:1" x14ac:dyDescent="0.3">
      <c r="A3964" s="5" t="s">
        <v>1120</v>
      </c>
    </row>
    <row r="3965" spans="1:1" x14ac:dyDescent="0.3">
      <c r="A3965" s="5" t="s">
        <v>1120</v>
      </c>
    </row>
    <row r="3966" spans="1:1" x14ac:dyDescent="0.3">
      <c r="A3966" s="5" t="s">
        <v>1120</v>
      </c>
    </row>
    <row r="3967" spans="1:1" x14ac:dyDescent="0.3">
      <c r="A3967" s="5" t="s">
        <v>1120</v>
      </c>
    </row>
    <row r="3968" spans="1:1" x14ac:dyDescent="0.3">
      <c r="A3968" s="5" t="s">
        <v>1120</v>
      </c>
    </row>
    <row r="3969" spans="1:1" x14ac:dyDescent="0.3">
      <c r="A3969" s="5" t="s">
        <v>1120</v>
      </c>
    </row>
    <row r="3970" spans="1:1" x14ac:dyDescent="0.3">
      <c r="A3970" s="5" t="s">
        <v>1120</v>
      </c>
    </row>
    <row r="3971" spans="1:1" x14ac:dyDescent="0.3">
      <c r="A3971" s="5" t="s">
        <v>1120</v>
      </c>
    </row>
    <row r="3972" spans="1:1" x14ac:dyDescent="0.3">
      <c r="A3972" s="5" t="s">
        <v>1120</v>
      </c>
    </row>
    <row r="3973" spans="1:1" x14ac:dyDescent="0.3">
      <c r="A3973" s="5" t="s">
        <v>1120</v>
      </c>
    </row>
    <row r="3974" spans="1:1" x14ac:dyDescent="0.3">
      <c r="A3974" s="5" t="s">
        <v>1120</v>
      </c>
    </row>
    <row r="3975" spans="1:1" x14ac:dyDescent="0.3">
      <c r="A3975" s="5" t="s">
        <v>1120</v>
      </c>
    </row>
    <row r="3976" spans="1:1" x14ac:dyDescent="0.3">
      <c r="A3976" s="5" t="s">
        <v>1120</v>
      </c>
    </row>
    <row r="3977" spans="1:1" x14ac:dyDescent="0.3">
      <c r="A3977" s="5" t="s">
        <v>1120</v>
      </c>
    </row>
    <row r="3978" spans="1:1" x14ac:dyDescent="0.3">
      <c r="A3978" s="5" t="s">
        <v>1120</v>
      </c>
    </row>
    <row r="3979" spans="1:1" x14ac:dyDescent="0.3">
      <c r="A3979" s="5" t="s">
        <v>1120</v>
      </c>
    </row>
    <row r="3980" spans="1:1" x14ac:dyDescent="0.3">
      <c r="A3980" s="5" t="s">
        <v>1120</v>
      </c>
    </row>
    <row r="3981" spans="1:1" x14ac:dyDescent="0.3">
      <c r="A3981" s="5" t="s">
        <v>1120</v>
      </c>
    </row>
    <row r="3982" spans="1:1" x14ac:dyDescent="0.3">
      <c r="A3982" s="5" t="s">
        <v>1120</v>
      </c>
    </row>
    <row r="3983" spans="1:1" x14ac:dyDescent="0.3">
      <c r="A3983" s="5" t="s">
        <v>1120</v>
      </c>
    </row>
    <row r="3984" spans="1:1" x14ac:dyDescent="0.3">
      <c r="A3984" s="5" t="s">
        <v>1120</v>
      </c>
    </row>
    <row r="3985" spans="1:1" x14ac:dyDescent="0.3">
      <c r="A3985" s="5" t="s">
        <v>1120</v>
      </c>
    </row>
    <row r="3986" spans="1:1" x14ac:dyDescent="0.3">
      <c r="A3986" s="5" t="s">
        <v>1120</v>
      </c>
    </row>
    <row r="3987" spans="1:1" x14ac:dyDescent="0.3">
      <c r="A3987" s="5" t="s">
        <v>1120</v>
      </c>
    </row>
    <row r="3988" spans="1:1" x14ac:dyDescent="0.3">
      <c r="A3988" s="5" t="s">
        <v>1120</v>
      </c>
    </row>
    <row r="3989" spans="1:1" x14ac:dyDescent="0.3">
      <c r="A3989" s="5" t="s">
        <v>1120</v>
      </c>
    </row>
    <row r="3990" spans="1:1" x14ac:dyDescent="0.3">
      <c r="A3990" s="5" t="s">
        <v>1120</v>
      </c>
    </row>
    <row r="3991" spans="1:1" x14ac:dyDescent="0.3">
      <c r="A3991" s="5" t="s">
        <v>1120</v>
      </c>
    </row>
    <row r="3992" spans="1:1" x14ac:dyDescent="0.3">
      <c r="A3992" s="5" t="s">
        <v>1120</v>
      </c>
    </row>
    <row r="3993" spans="1:1" x14ac:dyDescent="0.3">
      <c r="A3993" s="5" t="s">
        <v>1120</v>
      </c>
    </row>
    <row r="3994" spans="1:1" x14ac:dyDescent="0.3">
      <c r="A3994" s="5" t="s">
        <v>1120</v>
      </c>
    </row>
    <row r="3995" spans="1:1" x14ac:dyDescent="0.3">
      <c r="A3995" s="5" t="s">
        <v>1120</v>
      </c>
    </row>
    <row r="3996" spans="1:1" x14ac:dyDescent="0.3">
      <c r="A3996" s="5" t="s">
        <v>1120</v>
      </c>
    </row>
    <row r="3997" spans="1:1" x14ac:dyDescent="0.3">
      <c r="A3997" s="5" t="s">
        <v>1120</v>
      </c>
    </row>
    <row r="3998" spans="1:1" x14ac:dyDescent="0.3">
      <c r="A3998" s="5" t="s">
        <v>1120</v>
      </c>
    </row>
    <row r="3999" spans="1:1" x14ac:dyDescent="0.3">
      <c r="A3999" s="5" t="s">
        <v>1120</v>
      </c>
    </row>
    <row r="4000" spans="1:1" x14ac:dyDescent="0.3">
      <c r="A4000" s="5" t="s">
        <v>1120</v>
      </c>
    </row>
    <row r="4001" spans="1:1" x14ac:dyDescent="0.3">
      <c r="A4001" s="5" t="s">
        <v>1120</v>
      </c>
    </row>
    <row r="4002" spans="1:1" x14ac:dyDescent="0.3">
      <c r="A4002" s="5" t="s">
        <v>1120</v>
      </c>
    </row>
    <row r="4003" spans="1:1" x14ac:dyDescent="0.3">
      <c r="A4003" s="5" t="s">
        <v>1120</v>
      </c>
    </row>
    <row r="4004" spans="1:1" x14ac:dyDescent="0.3">
      <c r="A4004" s="5" t="s">
        <v>1120</v>
      </c>
    </row>
    <row r="4005" spans="1:1" x14ac:dyDescent="0.3">
      <c r="A4005" s="5" t="s">
        <v>1120</v>
      </c>
    </row>
    <row r="4006" spans="1:1" x14ac:dyDescent="0.3">
      <c r="A4006" s="5" t="s">
        <v>1120</v>
      </c>
    </row>
    <row r="4007" spans="1:1" x14ac:dyDescent="0.3">
      <c r="A4007" s="5" t="s">
        <v>1120</v>
      </c>
    </row>
    <row r="4008" spans="1:1" x14ac:dyDescent="0.3">
      <c r="A4008" s="5" t="s">
        <v>1120</v>
      </c>
    </row>
    <row r="4009" spans="1:1" x14ac:dyDescent="0.3">
      <c r="A4009" s="5" t="s">
        <v>1120</v>
      </c>
    </row>
    <row r="4010" spans="1:1" x14ac:dyDescent="0.3">
      <c r="A4010" s="5" t="s">
        <v>1120</v>
      </c>
    </row>
    <row r="4011" spans="1:1" x14ac:dyDescent="0.3">
      <c r="A4011" s="5" t="s">
        <v>1120</v>
      </c>
    </row>
    <row r="4012" spans="1:1" x14ac:dyDescent="0.3">
      <c r="A4012" s="5" t="s">
        <v>1120</v>
      </c>
    </row>
    <row r="4013" spans="1:1" x14ac:dyDescent="0.3">
      <c r="A4013" s="5" t="s">
        <v>1120</v>
      </c>
    </row>
    <row r="4014" spans="1:1" x14ac:dyDescent="0.3">
      <c r="A4014" s="5" t="s">
        <v>1120</v>
      </c>
    </row>
    <row r="4015" spans="1:1" x14ac:dyDescent="0.3">
      <c r="A4015" s="5" t="s">
        <v>1120</v>
      </c>
    </row>
    <row r="4016" spans="1:1" x14ac:dyDescent="0.3">
      <c r="A4016" s="5" t="s">
        <v>1120</v>
      </c>
    </row>
    <row r="4017" spans="1:1" x14ac:dyDescent="0.3">
      <c r="A4017" s="5" t="s">
        <v>1120</v>
      </c>
    </row>
    <row r="4018" spans="1:1" x14ac:dyDescent="0.3">
      <c r="A4018" s="5" t="s">
        <v>1120</v>
      </c>
    </row>
    <row r="4019" spans="1:1" x14ac:dyDescent="0.3">
      <c r="A4019" s="5" t="s">
        <v>1120</v>
      </c>
    </row>
    <row r="4020" spans="1:1" x14ac:dyDescent="0.3">
      <c r="A4020" s="5" t="s">
        <v>1120</v>
      </c>
    </row>
    <row r="4021" spans="1:1" x14ac:dyDescent="0.3">
      <c r="A4021" s="5" t="s">
        <v>1120</v>
      </c>
    </row>
    <row r="4022" spans="1:1" x14ac:dyDescent="0.3">
      <c r="A4022" s="5" t="s">
        <v>1120</v>
      </c>
    </row>
    <row r="4023" spans="1:1" x14ac:dyDescent="0.3">
      <c r="A4023" s="5" t="s">
        <v>1120</v>
      </c>
    </row>
    <row r="4024" spans="1:1" x14ac:dyDescent="0.3">
      <c r="A4024" s="5" t="s">
        <v>1120</v>
      </c>
    </row>
    <row r="4025" spans="1:1" x14ac:dyDescent="0.3">
      <c r="A4025" s="5" t="s">
        <v>1120</v>
      </c>
    </row>
    <row r="4026" spans="1:1" x14ac:dyDescent="0.3">
      <c r="A4026" s="5" t="s">
        <v>1120</v>
      </c>
    </row>
    <row r="4027" spans="1:1" x14ac:dyDescent="0.3">
      <c r="A4027" s="5" t="s">
        <v>1120</v>
      </c>
    </row>
    <row r="4028" spans="1:1" x14ac:dyDescent="0.3">
      <c r="A4028" s="5" t="s">
        <v>1120</v>
      </c>
    </row>
    <row r="4029" spans="1:1" x14ac:dyDescent="0.3">
      <c r="A4029" s="5" t="s">
        <v>1120</v>
      </c>
    </row>
    <row r="4030" spans="1:1" x14ac:dyDescent="0.3">
      <c r="A4030" s="5" t="s">
        <v>1120</v>
      </c>
    </row>
    <row r="4031" spans="1:1" x14ac:dyDescent="0.3">
      <c r="A4031" s="5" t="s">
        <v>1120</v>
      </c>
    </row>
    <row r="4032" spans="1:1" x14ac:dyDescent="0.3">
      <c r="A4032" s="5" t="s">
        <v>1120</v>
      </c>
    </row>
    <row r="4033" spans="1:1" x14ac:dyDescent="0.3">
      <c r="A4033" s="5" t="s">
        <v>1120</v>
      </c>
    </row>
    <row r="4034" spans="1:1" x14ac:dyDescent="0.3">
      <c r="A4034" s="5" t="s">
        <v>1120</v>
      </c>
    </row>
    <row r="4035" spans="1:1" x14ac:dyDescent="0.3">
      <c r="A4035" s="5" t="s">
        <v>1120</v>
      </c>
    </row>
    <row r="4036" spans="1:1" x14ac:dyDescent="0.3">
      <c r="A4036" s="5" t="s">
        <v>1120</v>
      </c>
    </row>
    <row r="4037" spans="1:1" x14ac:dyDescent="0.3">
      <c r="A4037" s="5" t="s">
        <v>1120</v>
      </c>
    </row>
    <row r="4038" spans="1:1" x14ac:dyDescent="0.3">
      <c r="A4038" s="5" t="s">
        <v>1120</v>
      </c>
    </row>
    <row r="4039" spans="1:1" x14ac:dyDescent="0.3">
      <c r="A4039" s="5" t="s">
        <v>1120</v>
      </c>
    </row>
    <row r="4040" spans="1:1" x14ac:dyDescent="0.3">
      <c r="A4040" s="5" t="s">
        <v>1120</v>
      </c>
    </row>
    <row r="4041" spans="1:1" x14ac:dyDescent="0.3">
      <c r="A4041" s="5" t="s">
        <v>1120</v>
      </c>
    </row>
    <row r="4042" spans="1:1" x14ac:dyDescent="0.3">
      <c r="A4042" s="5" t="s">
        <v>1120</v>
      </c>
    </row>
    <row r="4043" spans="1:1" x14ac:dyDescent="0.3">
      <c r="A4043" s="5" t="s">
        <v>1120</v>
      </c>
    </row>
    <row r="4044" spans="1:1" x14ac:dyDescent="0.3">
      <c r="A4044" s="5" t="s">
        <v>1120</v>
      </c>
    </row>
    <row r="4045" spans="1:1" x14ac:dyDescent="0.3">
      <c r="A4045" s="5" t="s">
        <v>1120</v>
      </c>
    </row>
    <row r="4046" spans="1:1" x14ac:dyDescent="0.3">
      <c r="A4046" s="5" t="s">
        <v>1120</v>
      </c>
    </row>
    <row r="4047" spans="1:1" x14ac:dyDescent="0.3">
      <c r="A4047" s="5" t="s">
        <v>1120</v>
      </c>
    </row>
    <row r="4048" spans="1:1" x14ac:dyDescent="0.3">
      <c r="A4048" s="5" t="s">
        <v>1120</v>
      </c>
    </row>
    <row r="4049" spans="1:1" x14ac:dyDescent="0.3">
      <c r="A4049" s="5" t="s">
        <v>1120</v>
      </c>
    </row>
    <row r="4050" spans="1:1" x14ac:dyDescent="0.3">
      <c r="A4050" s="5" t="s">
        <v>1120</v>
      </c>
    </row>
    <row r="4051" spans="1:1" x14ac:dyDescent="0.3">
      <c r="A4051" s="5" t="s">
        <v>1120</v>
      </c>
    </row>
    <row r="4052" spans="1:1" x14ac:dyDescent="0.3">
      <c r="A4052" s="5" t="s">
        <v>1120</v>
      </c>
    </row>
    <row r="4053" spans="1:1" x14ac:dyDescent="0.3">
      <c r="A4053" s="5" t="s">
        <v>1120</v>
      </c>
    </row>
    <row r="4054" spans="1:1" x14ac:dyDescent="0.3">
      <c r="A4054" s="5" t="s">
        <v>1120</v>
      </c>
    </row>
    <row r="4055" spans="1:1" x14ac:dyDescent="0.3">
      <c r="A4055" s="5" t="s">
        <v>1120</v>
      </c>
    </row>
    <row r="4056" spans="1:1" x14ac:dyDescent="0.3">
      <c r="A4056" s="5" t="s">
        <v>1120</v>
      </c>
    </row>
    <row r="4057" spans="1:1" x14ac:dyDescent="0.3">
      <c r="A4057" s="5" t="s">
        <v>1120</v>
      </c>
    </row>
    <row r="4058" spans="1:1" x14ac:dyDescent="0.3">
      <c r="A4058" s="5" t="s">
        <v>1120</v>
      </c>
    </row>
    <row r="4059" spans="1:1" x14ac:dyDescent="0.3">
      <c r="A4059" s="5" t="s">
        <v>1120</v>
      </c>
    </row>
    <row r="4060" spans="1:1" x14ac:dyDescent="0.3">
      <c r="A4060" s="5" t="s">
        <v>1120</v>
      </c>
    </row>
    <row r="4061" spans="1:1" x14ac:dyDescent="0.3">
      <c r="A4061" s="5" t="s">
        <v>1120</v>
      </c>
    </row>
    <row r="4062" spans="1:1" x14ac:dyDescent="0.3">
      <c r="A4062" s="5" t="s">
        <v>1120</v>
      </c>
    </row>
    <row r="4063" spans="1:1" x14ac:dyDescent="0.3">
      <c r="A4063" s="5" t="s">
        <v>1120</v>
      </c>
    </row>
    <row r="4064" spans="1:1" x14ac:dyDescent="0.3">
      <c r="A4064" s="5" t="s">
        <v>1120</v>
      </c>
    </row>
    <row r="4065" spans="1:1" x14ac:dyDescent="0.3">
      <c r="A4065" s="5" t="s">
        <v>1120</v>
      </c>
    </row>
    <row r="4066" spans="1:1" x14ac:dyDescent="0.3">
      <c r="A4066" s="5" t="s">
        <v>1120</v>
      </c>
    </row>
    <row r="4067" spans="1:1" x14ac:dyDescent="0.3">
      <c r="A4067" s="5" t="s">
        <v>1120</v>
      </c>
    </row>
    <row r="4068" spans="1:1" x14ac:dyDescent="0.3">
      <c r="A4068" s="5" t="s">
        <v>1120</v>
      </c>
    </row>
    <row r="4069" spans="1:1" x14ac:dyDescent="0.3">
      <c r="A4069" s="5" t="s">
        <v>1120</v>
      </c>
    </row>
    <row r="4070" spans="1:1" x14ac:dyDescent="0.3">
      <c r="A4070" s="5" t="s">
        <v>1120</v>
      </c>
    </row>
    <row r="4071" spans="1:1" x14ac:dyDescent="0.3">
      <c r="A4071" s="5" t="s">
        <v>1120</v>
      </c>
    </row>
    <row r="4072" spans="1:1" x14ac:dyDescent="0.3">
      <c r="A4072" s="5" t="s">
        <v>1120</v>
      </c>
    </row>
    <row r="4073" spans="1:1" x14ac:dyDescent="0.3">
      <c r="A4073" s="5" t="s">
        <v>1120</v>
      </c>
    </row>
    <row r="4074" spans="1:1" x14ac:dyDescent="0.3">
      <c r="A4074" s="5" t="s">
        <v>1120</v>
      </c>
    </row>
    <row r="4075" spans="1:1" x14ac:dyDescent="0.3">
      <c r="A4075" s="5" t="s">
        <v>1120</v>
      </c>
    </row>
    <row r="4076" spans="1:1" x14ac:dyDescent="0.3">
      <c r="A4076" s="5" t="s">
        <v>1120</v>
      </c>
    </row>
    <row r="4077" spans="1:1" x14ac:dyDescent="0.3">
      <c r="A4077" s="5" t="s">
        <v>1120</v>
      </c>
    </row>
    <row r="4078" spans="1:1" x14ac:dyDescent="0.3">
      <c r="A4078" s="5" t="s">
        <v>1120</v>
      </c>
    </row>
    <row r="4079" spans="1:1" x14ac:dyDescent="0.3">
      <c r="A4079" s="5" t="s">
        <v>1120</v>
      </c>
    </row>
    <row r="4080" spans="1:1" x14ac:dyDescent="0.3">
      <c r="A4080" s="5" t="s">
        <v>1120</v>
      </c>
    </row>
    <row r="4081" spans="1:1" x14ac:dyDescent="0.3">
      <c r="A4081" s="5" t="s">
        <v>1120</v>
      </c>
    </row>
    <row r="4082" spans="1:1" x14ac:dyDescent="0.3">
      <c r="A4082" s="5" t="s">
        <v>1120</v>
      </c>
    </row>
    <row r="4083" spans="1:1" x14ac:dyDescent="0.3">
      <c r="A4083" s="5" t="s">
        <v>1120</v>
      </c>
    </row>
    <row r="4084" spans="1:1" x14ac:dyDescent="0.3">
      <c r="A4084" s="5" t="s">
        <v>1120</v>
      </c>
    </row>
    <row r="4085" spans="1:1" x14ac:dyDescent="0.3">
      <c r="A4085" s="5" t="s">
        <v>1120</v>
      </c>
    </row>
    <row r="4086" spans="1:1" x14ac:dyDescent="0.3">
      <c r="A4086" s="5" t="s">
        <v>1120</v>
      </c>
    </row>
    <row r="4087" spans="1:1" x14ac:dyDescent="0.3">
      <c r="A4087" s="5" t="s">
        <v>1120</v>
      </c>
    </row>
    <row r="4088" spans="1:1" x14ac:dyDescent="0.3">
      <c r="A4088" s="5" t="s">
        <v>1120</v>
      </c>
    </row>
    <row r="4089" spans="1:1" x14ac:dyDescent="0.3">
      <c r="A4089" s="5" t="s">
        <v>1120</v>
      </c>
    </row>
    <row r="4090" spans="1:1" x14ac:dyDescent="0.3">
      <c r="A4090" s="5" t="s">
        <v>1120</v>
      </c>
    </row>
    <row r="4091" spans="1:1" x14ac:dyDescent="0.3">
      <c r="A4091" s="5" t="s">
        <v>1120</v>
      </c>
    </row>
    <row r="4092" spans="1:1" x14ac:dyDescent="0.3">
      <c r="A4092" s="5" t="s">
        <v>1120</v>
      </c>
    </row>
    <row r="4093" spans="1:1" x14ac:dyDescent="0.3">
      <c r="A4093" s="5" t="s">
        <v>1120</v>
      </c>
    </row>
    <row r="4094" spans="1:1" x14ac:dyDescent="0.3">
      <c r="A4094" s="5" t="s">
        <v>1120</v>
      </c>
    </row>
    <row r="4095" spans="1:1" x14ac:dyDescent="0.3">
      <c r="A4095" s="5" t="s">
        <v>1120</v>
      </c>
    </row>
    <row r="4096" spans="1:1" x14ac:dyDescent="0.3">
      <c r="A4096" s="5" t="s">
        <v>1120</v>
      </c>
    </row>
    <row r="4097" spans="1:1" x14ac:dyDescent="0.3">
      <c r="A4097" s="5" t="s">
        <v>1120</v>
      </c>
    </row>
    <row r="4098" spans="1:1" x14ac:dyDescent="0.3">
      <c r="A4098" s="5" t="s">
        <v>1120</v>
      </c>
    </row>
    <row r="4099" spans="1:1" x14ac:dyDescent="0.3">
      <c r="A4099" s="5" t="s">
        <v>1120</v>
      </c>
    </row>
    <row r="4100" spans="1:1" x14ac:dyDescent="0.3">
      <c r="A4100" s="5" t="s">
        <v>1120</v>
      </c>
    </row>
    <row r="4101" spans="1:1" x14ac:dyDescent="0.3">
      <c r="A4101" s="5" t="s">
        <v>1120</v>
      </c>
    </row>
    <row r="4102" spans="1:1" x14ac:dyDescent="0.3">
      <c r="A4102" s="5" t="s">
        <v>1120</v>
      </c>
    </row>
    <row r="4103" spans="1:1" x14ac:dyDescent="0.3">
      <c r="A4103" s="5" t="s">
        <v>1120</v>
      </c>
    </row>
    <row r="4104" spans="1:1" x14ac:dyDescent="0.3">
      <c r="A4104" s="5" t="s">
        <v>1120</v>
      </c>
    </row>
    <row r="4105" spans="1:1" x14ac:dyDescent="0.3">
      <c r="A4105" s="5" t="s">
        <v>1120</v>
      </c>
    </row>
    <row r="4106" spans="1:1" x14ac:dyDescent="0.3">
      <c r="A4106" s="5" t="s">
        <v>1120</v>
      </c>
    </row>
    <row r="4107" spans="1:1" x14ac:dyDescent="0.3">
      <c r="A4107" s="5" t="s">
        <v>1120</v>
      </c>
    </row>
    <row r="4108" spans="1:1" x14ac:dyDescent="0.3">
      <c r="A4108" s="5" t="s">
        <v>1120</v>
      </c>
    </row>
    <row r="4109" spans="1:1" x14ac:dyDescent="0.3">
      <c r="A4109" s="5" t="s">
        <v>1120</v>
      </c>
    </row>
    <row r="4110" spans="1:1" x14ac:dyDescent="0.3">
      <c r="A4110" s="5" t="s">
        <v>1120</v>
      </c>
    </row>
    <row r="4111" spans="1:1" x14ac:dyDescent="0.3">
      <c r="A4111" s="5" t="s">
        <v>1120</v>
      </c>
    </row>
    <row r="4112" spans="1:1" x14ac:dyDescent="0.3">
      <c r="A4112" s="5" t="s">
        <v>1120</v>
      </c>
    </row>
    <row r="4113" spans="1:1" x14ac:dyDescent="0.3">
      <c r="A4113" s="5" t="s">
        <v>1120</v>
      </c>
    </row>
    <row r="4114" spans="1:1" x14ac:dyDescent="0.3">
      <c r="A4114" s="5" t="s">
        <v>1120</v>
      </c>
    </row>
    <row r="4115" spans="1:1" x14ac:dyDescent="0.3">
      <c r="A4115" s="5" t="s">
        <v>1120</v>
      </c>
    </row>
    <row r="4116" spans="1:1" x14ac:dyDescent="0.3">
      <c r="A4116" s="5" t="s">
        <v>1120</v>
      </c>
    </row>
    <row r="4117" spans="1:1" x14ac:dyDescent="0.3">
      <c r="A4117" s="5" t="s">
        <v>1120</v>
      </c>
    </row>
    <row r="4118" spans="1:1" x14ac:dyDescent="0.3">
      <c r="A4118" s="5" t="s">
        <v>1120</v>
      </c>
    </row>
    <row r="4119" spans="1:1" x14ac:dyDescent="0.3">
      <c r="A4119" s="5" t="s">
        <v>1120</v>
      </c>
    </row>
    <row r="4120" spans="1:1" x14ac:dyDescent="0.3">
      <c r="A4120" s="5" t="s">
        <v>1120</v>
      </c>
    </row>
    <row r="4121" spans="1:1" x14ac:dyDescent="0.3">
      <c r="A4121" s="5" t="s">
        <v>1120</v>
      </c>
    </row>
    <row r="4122" spans="1:1" x14ac:dyDescent="0.3">
      <c r="A4122" s="5" t="s">
        <v>1120</v>
      </c>
    </row>
    <row r="4123" spans="1:1" x14ac:dyDescent="0.3">
      <c r="A4123" s="5" t="s">
        <v>1120</v>
      </c>
    </row>
    <row r="4124" spans="1:1" x14ac:dyDescent="0.3">
      <c r="A4124" s="5" t="s">
        <v>1120</v>
      </c>
    </row>
    <row r="4125" spans="1:1" x14ac:dyDescent="0.3">
      <c r="A4125" s="5" t="s">
        <v>1120</v>
      </c>
    </row>
    <row r="4126" spans="1:1" x14ac:dyDescent="0.3">
      <c r="A4126" s="5" t="s">
        <v>1120</v>
      </c>
    </row>
    <row r="4127" spans="1:1" x14ac:dyDescent="0.3">
      <c r="A4127" s="5" t="s">
        <v>1120</v>
      </c>
    </row>
    <row r="4128" spans="1:1" x14ac:dyDescent="0.3">
      <c r="A4128" s="5" t="s">
        <v>1120</v>
      </c>
    </row>
    <row r="4129" spans="1:1" x14ac:dyDescent="0.3">
      <c r="A4129" s="5" t="s">
        <v>1120</v>
      </c>
    </row>
    <row r="4130" spans="1:1" x14ac:dyDescent="0.3">
      <c r="A4130" s="5" t="s">
        <v>1120</v>
      </c>
    </row>
    <row r="4131" spans="1:1" x14ac:dyDescent="0.3">
      <c r="A4131" s="5" t="s">
        <v>1120</v>
      </c>
    </row>
    <row r="4132" spans="1:1" x14ac:dyDescent="0.3">
      <c r="A4132" s="5" t="s">
        <v>1120</v>
      </c>
    </row>
    <row r="4133" spans="1:1" x14ac:dyDescent="0.3">
      <c r="A4133" s="5" t="s">
        <v>1120</v>
      </c>
    </row>
    <row r="4134" spans="1:1" x14ac:dyDescent="0.3">
      <c r="A4134" s="5" t="s">
        <v>1120</v>
      </c>
    </row>
    <row r="4135" spans="1:1" x14ac:dyDescent="0.3">
      <c r="A4135" s="5" t="s">
        <v>1120</v>
      </c>
    </row>
    <row r="4136" spans="1:1" x14ac:dyDescent="0.3">
      <c r="A4136" s="5" t="s">
        <v>1120</v>
      </c>
    </row>
    <row r="4137" spans="1:1" x14ac:dyDescent="0.3">
      <c r="A4137" s="5" t="s">
        <v>1120</v>
      </c>
    </row>
    <row r="4138" spans="1:1" x14ac:dyDescent="0.3">
      <c r="A4138" s="5" t="s">
        <v>1120</v>
      </c>
    </row>
    <row r="4139" spans="1:1" x14ac:dyDescent="0.3">
      <c r="A4139" s="5" t="s">
        <v>1120</v>
      </c>
    </row>
    <row r="4140" spans="1:1" x14ac:dyDescent="0.3">
      <c r="A4140" s="5" t="s">
        <v>1120</v>
      </c>
    </row>
    <row r="4141" spans="1:1" x14ac:dyDescent="0.3">
      <c r="A4141" s="5" t="s">
        <v>1120</v>
      </c>
    </row>
    <row r="4142" spans="1:1" x14ac:dyDescent="0.3">
      <c r="A4142" s="5" t="s">
        <v>1120</v>
      </c>
    </row>
    <row r="4143" spans="1:1" x14ac:dyDescent="0.3">
      <c r="A4143" s="5" t="s">
        <v>1120</v>
      </c>
    </row>
    <row r="4144" spans="1:1" x14ac:dyDescent="0.3">
      <c r="A4144" s="5" t="s">
        <v>1120</v>
      </c>
    </row>
    <row r="4145" spans="1:1" x14ac:dyDescent="0.3">
      <c r="A4145" s="5" t="s">
        <v>1120</v>
      </c>
    </row>
    <row r="4146" spans="1:1" x14ac:dyDescent="0.3">
      <c r="A4146" s="5" t="s">
        <v>1120</v>
      </c>
    </row>
    <row r="4147" spans="1:1" x14ac:dyDescent="0.3">
      <c r="A4147" s="5" t="s">
        <v>1120</v>
      </c>
    </row>
    <row r="4148" spans="1:1" x14ac:dyDescent="0.3">
      <c r="A4148" s="5" t="s">
        <v>1120</v>
      </c>
    </row>
    <row r="4149" spans="1:1" x14ac:dyDescent="0.3">
      <c r="A4149" s="5" t="s">
        <v>1120</v>
      </c>
    </row>
    <row r="4150" spans="1:1" x14ac:dyDescent="0.3">
      <c r="A4150" s="5" t="s">
        <v>1120</v>
      </c>
    </row>
    <row r="4151" spans="1:1" x14ac:dyDescent="0.3">
      <c r="A4151" s="5" t="s">
        <v>1120</v>
      </c>
    </row>
    <row r="4152" spans="1:1" x14ac:dyDescent="0.3">
      <c r="A4152" s="5" t="s">
        <v>1120</v>
      </c>
    </row>
    <row r="4153" spans="1:1" x14ac:dyDescent="0.3">
      <c r="A4153" s="5" t="s">
        <v>1120</v>
      </c>
    </row>
    <row r="4154" spans="1:1" x14ac:dyDescent="0.3">
      <c r="A4154" s="5" t="s">
        <v>1120</v>
      </c>
    </row>
    <row r="4155" spans="1:1" x14ac:dyDescent="0.3">
      <c r="A4155" s="5" t="s">
        <v>1120</v>
      </c>
    </row>
    <row r="4156" spans="1:1" x14ac:dyDescent="0.3">
      <c r="A4156" s="5" t="s">
        <v>1120</v>
      </c>
    </row>
    <row r="4157" spans="1:1" x14ac:dyDescent="0.3">
      <c r="A4157" s="5" t="s">
        <v>1120</v>
      </c>
    </row>
    <row r="4158" spans="1:1" x14ac:dyDescent="0.3">
      <c r="A4158" s="5" t="s">
        <v>1120</v>
      </c>
    </row>
    <row r="4159" spans="1:1" x14ac:dyDescent="0.3">
      <c r="A4159" s="5" t="s">
        <v>1120</v>
      </c>
    </row>
    <row r="4160" spans="1:1" x14ac:dyDescent="0.3">
      <c r="A4160" s="5" t="s">
        <v>1120</v>
      </c>
    </row>
    <row r="4161" spans="1:1" x14ac:dyDescent="0.3">
      <c r="A4161" s="5" t="s">
        <v>1120</v>
      </c>
    </row>
    <row r="4162" spans="1:1" x14ac:dyDescent="0.3">
      <c r="A4162" s="5" t="s">
        <v>1120</v>
      </c>
    </row>
    <row r="4163" spans="1:1" x14ac:dyDescent="0.3">
      <c r="A4163" s="5" t="s">
        <v>1120</v>
      </c>
    </row>
    <row r="4164" spans="1:1" x14ac:dyDescent="0.3">
      <c r="A4164" s="5" t="s">
        <v>1120</v>
      </c>
    </row>
    <row r="4165" spans="1:1" x14ac:dyDescent="0.3">
      <c r="A4165" s="5" t="s">
        <v>1120</v>
      </c>
    </row>
    <row r="4166" spans="1:1" x14ac:dyDescent="0.3">
      <c r="A4166" s="5" t="s">
        <v>1120</v>
      </c>
    </row>
    <row r="4167" spans="1:1" x14ac:dyDescent="0.3">
      <c r="A4167" s="5" t="s">
        <v>1120</v>
      </c>
    </row>
    <row r="4168" spans="1:1" x14ac:dyDescent="0.3">
      <c r="A4168" s="5" t="s">
        <v>1120</v>
      </c>
    </row>
    <row r="4169" spans="1:1" x14ac:dyDescent="0.3">
      <c r="A4169" s="5" t="s">
        <v>1120</v>
      </c>
    </row>
    <row r="4170" spans="1:1" x14ac:dyDescent="0.3">
      <c r="A4170" s="5" t="s">
        <v>1120</v>
      </c>
    </row>
    <row r="4171" spans="1:1" x14ac:dyDescent="0.3">
      <c r="A4171" s="5" t="s">
        <v>1120</v>
      </c>
    </row>
    <row r="4172" spans="1:1" x14ac:dyDescent="0.3">
      <c r="A4172" s="5" t="s">
        <v>1120</v>
      </c>
    </row>
    <row r="4173" spans="1:1" x14ac:dyDescent="0.3">
      <c r="A4173" s="5" t="s">
        <v>1120</v>
      </c>
    </row>
    <row r="4174" spans="1:1" x14ac:dyDescent="0.3">
      <c r="A4174" s="5" t="s">
        <v>1120</v>
      </c>
    </row>
    <row r="4175" spans="1:1" x14ac:dyDescent="0.3">
      <c r="A4175" s="5" t="s">
        <v>1120</v>
      </c>
    </row>
    <row r="4176" spans="1:1" x14ac:dyDescent="0.3">
      <c r="A4176" s="5" t="s">
        <v>1120</v>
      </c>
    </row>
    <row r="4177" spans="1:1" x14ac:dyDescent="0.3">
      <c r="A4177" s="5" t="s">
        <v>1120</v>
      </c>
    </row>
    <row r="4178" spans="1:1" x14ac:dyDescent="0.3">
      <c r="A4178" s="5" t="s">
        <v>1120</v>
      </c>
    </row>
    <row r="4179" spans="1:1" x14ac:dyDescent="0.3">
      <c r="A4179" s="5" t="s">
        <v>1120</v>
      </c>
    </row>
    <row r="4180" spans="1:1" x14ac:dyDescent="0.3">
      <c r="A4180" s="5" t="s">
        <v>1120</v>
      </c>
    </row>
    <row r="4181" spans="1:1" x14ac:dyDescent="0.3">
      <c r="A4181" s="5" t="s">
        <v>1120</v>
      </c>
    </row>
    <row r="4182" spans="1:1" x14ac:dyDescent="0.3">
      <c r="A4182" s="5" t="s">
        <v>1120</v>
      </c>
    </row>
    <row r="4183" spans="1:1" x14ac:dyDescent="0.3">
      <c r="A4183" s="5" t="s">
        <v>1120</v>
      </c>
    </row>
    <row r="4184" spans="1:1" x14ac:dyDescent="0.3">
      <c r="A4184" s="5" t="s">
        <v>1120</v>
      </c>
    </row>
    <row r="4185" spans="1:1" x14ac:dyDescent="0.3">
      <c r="A4185" s="5" t="s">
        <v>1120</v>
      </c>
    </row>
    <row r="4186" spans="1:1" x14ac:dyDescent="0.3">
      <c r="A4186" s="5" t="s">
        <v>1120</v>
      </c>
    </row>
    <row r="4187" spans="1:1" x14ac:dyDescent="0.3">
      <c r="A4187" s="5" t="s">
        <v>1120</v>
      </c>
    </row>
    <row r="4188" spans="1:1" x14ac:dyDescent="0.3">
      <c r="A4188" s="5" t="s">
        <v>1120</v>
      </c>
    </row>
    <row r="4189" spans="1:1" x14ac:dyDescent="0.3">
      <c r="A4189" s="5" t="s">
        <v>1120</v>
      </c>
    </row>
    <row r="4190" spans="1:1" x14ac:dyDescent="0.3">
      <c r="A4190" s="5" t="s">
        <v>1120</v>
      </c>
    </row>
    <row r="4191" spans="1:1" x14ac:dyDescent="0.3">
      <c r="A4191" s="5" t="s">
        <v>1120</v>
      </c>
    </row>
    <row r="4192" spans="1:1" x14ac:dyDescent="0.3">
      <c r="A4192" s="5" t="s">
        <v>1120</v>
      </c>
    </row>
    <row r="4193" spans="1:1" x14ac:dyDescent="0.3">
      <c r="A4193" s="5" t="s">
        <v>1120</v>
      </c>
    </row>
    <row r="4194" spans="1:1" x14ac:dyDescent="0.3">
      <c r="A4194" s="5" t="s">
        <v>1120</v>
      </c>
    </row>
    <row r="4195" spans="1:1" x14ac:dyDescent="0.3">
      <c r="A4195" s="5" t="s">
        <v>1120</v>
      </c>
    </row>
    <row r="4196" spans="1:1" x14ac:dyDescent="0.3">
      <c r="A4196" s="5" t="s">
        <v>1120</v>
      </c>
    </row>
    <row r="4197" spans="1:1" x14ac:dyDescent="0.3">
      <c r="A4197" s="5" t="s">
        <v>1120</v>
      </c>
    </row>
    <row r="4198" spans="1:1" x14ac:dyDescent="0.3">
      <c r="A4198" s="5" t="s">
        <v>1120</v>
      </c>
    </row>
    <row r="4199" spans="1:1" x14ac:dyDescent="0.3">
      <c r="A4199" s="5" t="s">
        <v>1120</v>
      </c>
    </row>
    <row r="4200" spans="1:1" x14ac:dyDescent="0.3">
      <c r="A4200" s="5" t="s">
        <v>1120</v>
      </c>
    </row>
    <row r="4201" spans="1:1" x14ac:dyDescent="0.3">
      <c r="A4201" s="5" t="s">
        <v>1120</v>
      </c>
    </row>
    <row r="4202" spans="1:1" x14ac:dyDescent="0.3">
      <c r="A4202" s="5" t="s">
        <v>1120</v>
      </c>
    </row>
    <row r="4203" spans="1:1" x14ac:dyDescent="0.3">
      <c r="A4203" s="5" t="s">
        <v>1120</v>
      </c>
    </row>
    <row r="4204" spans="1:1" x14ac:dyDescent="0.3">
      <c r="A4204" s="5" t="s">
        <v>1120</v>
      </c>
    </row>
    <row r="4205" spans="1:1" x14ac:dyDescent="0.3">
      <c r="A4205" s="5" t="s">
        <v>1120</v>
      </c>
    </row>
    <row r="4206" spans="1:1" x14ac:dyDescent="0.3">
      <c r="A4206" s="5" t="s">
        <v>1120</v>
      </c>
    </row>
    <row r="4207" spans="1:1" x14ac:dyDescent="0.3">
      <c r="A4207" s="5" t="s">
        <v>1120</v>
      </c>
    </row>
    <row r="4208" spans="1:1" x14ac:dyDescent="0.3">
      <c r="A4208" s="5" t="s">
        <v>1120</v>
      </c>
    </row>
    <row r="4209" spans="1:1" x14ac:dyDescent="0.3">
      <c r="A4209" s="5" t="s">
        <v>1120</v>
      </c>
    </row>
    <row r="4210" spans="1:1" x14ac:dyDescent="0.3">
      <c r="A4210" s="5" t="s">
        <v>1120</v>
      </c>
    </row>
    <row r="4211" spans="1:1" x14ac:dyDescent="0.3">
      <c r="A4211" s="5" t="s">
        <v>1120</v>
      </c>
    </row>
    <row r="4212" spans="1:1" x14ac:dyDescent="0.3">
      <c r="A4212" s="5" t="s">
        <v>1120</v>
      </c>
    </row>
    <row r="4213" spans="1:1" x14ac:dyDescent="0.3">
      <c r="A4213" s="5" t="s">
        <v>1120</v>
      </c>
    </row>
    <row r="4214" spans="1:1" x14ac:dyDescent="0.3">
      <c r="A4214" s="5" t="s">
        <v>1120</v>
      </c>
    </row>
    <row r="4215" spans="1:1" x14ac:dyDescent="0.3">
      <c r="A4215" s="5" t="s">
        <v>1120</v>
      </c>
    </row>
    <row r="4216" spans="1:1" x14ac:dyDescent="0.3">
      <c r="A4216" s="5" t="s">
        <v>1120</v>
      </c>
    </row>
    <row r="4217" spans="1:1" x14ac:dyDescent="0.3">
      <c r="A4217" s="5" t="s">
        <v>1120</v>
      </c>
    </row>
    <row r="4218" spans="1:1" x14ac:dyDescent="0.3">
      <c r="A4218" s="5" t="s">
        <v>1120</v>
      </c>
    </row>
    <row r="4219" spans="1:1" x14ac:dyDescent="0.3">
      <c r="A4219" s="5" t="s">
        <v>1120</v>
      </c>
    </row>
    <row r="4220" spans="1:1" x14ac:dyDescent="0.3">
      <c r="A4220" s="5" t="s">
        <v>1120</v>
      </c>
    </row>
    <row r="4221" spans="1:1" x14ac:dyDescent="0.3">
      <c r="A4221" s="5" t="s">
        <v>1120</v>
      </c>
    </row>
    <row r="4222" spans="1:1" x14ac:dyDescent="0.3">
      <c r="A4222" s="5" t="s">
        <v>1120</v>
      </c>
    </row>
    <row r="4223" spans="1:1" x14ac:dyDescent="0.3">
      <c r="A4223" s="5" t="s">
        <v>1120</v>
      </c>
    </row>
    <row r="4224" spans="1:1" x14ac:dyDescent="0.3">
      <c r="A4224" s="5" t="s">
        <v>1120</v>
      </c>
    </row>
    <row r="4225" spans="1:1" x14ac:dyDescent="0.3">
      <c r="A4225" s="5" t="s">
        <v>1120</v>
      </c>
    </row>
    <row r="4226" spans="1:1" x14ac:dyDescent="0.3">
      <c r="A4226" s="5" t="s">
        <v>1120</v>
      </c>
    </row>
    <row r="4227" spans="1:1" x14ac:dyDescent="0.3">
      <c r="A4227" s="5" t="s">
        <v>1120</v>
      </c>
    </row>
    <row r="4228" spans="1:1" x14ac:dyDescent="0.3">
      <c r="A4228" s="5" t="s">
        <v>1120</v>
      </c>
    </row>
    <row r="4229" spans="1:1" x14ac:dyDescent="0.3">
      <c r="A4229" s="5" t="s">
        <v>1120</v>
      </c>
    </row>
    <row r="4230" spans="1:1" x14ac:dyDescent="0.3">
      <c r="A4230" s="5" t="s">
        <v>1120</v>
      </c>
    </row>
    <row r="4231" spans="1:1" x14ac:dyDescent="0.3">
      <c r="A4231" s="5" t="s">
        <v>1120</v>
      </c>
    </row>
    <row r="4232" spans="1:1" x14ac:dyDescent="0.3">
      <c r="A4232" s="5" t="s">
        <v>1120</v>
      </c>
    </row>
    <row r="4233" spans="1:1" x14ac:dyDescent="0.3">
      <c r="A4233" s="5" t="s">
        <v>1120</v>
      </c>
    </row>
    <row r="4234" spans="1:1" x14ac:dyDescent="0.3">
      <c r="A4234" s="5" t="s">
        <v>1120</v>
      </c>
    </row>
    <row r="4235" spans="1:1" x14ac:dyDescent="0.3">
      <c r="A4235" s="5" t="s">
        <v>1120</v>
      </c>
    </row>
    <row r="4236" spans="1:1" x14ac:dyDescent="0.3">
      <c r="A4236" s="5" t="s">
        <v>1120</v>
      </c>
    </row>
    <row r="4237" spans="1:1" x14ac:dyDescent="0.3">
      <c r="A4237" s="5" t="s">
        <v>1120</v>
      </c>
    </row>
    <row r="4238" spans="1:1" x14ac:dyDescent="0.3">
      <c r="A4238" s="5" t="s">
        <v>1120</v>
      </c>
    </row>
    <row r="4239" spans="1:1" x14ac:dyDescent="0.3">
      <c r="A4239" s="5" t="s">
        <v>1120</v>
      </c>
    </row>
    <row r="4240" spans="1:1" x14ac:dyDescent="0.3">
      <c r="A4240" s="5" t="s">
        <v>1120</v>
      </c>
    </row>
    <row r="4241" spans="1:1" x14ac:dyDescent="0.3">
      <c r="A4241" s="5" t="s">
        <v>1120</v>
      </c>
    </row>
    <row r="4242" spans="1:1" x14ac:dyDescent="0.3">
      <c r="A4242" s="5" t="s">
        <v>1120</v>
      </c>
    </row>
    <row r="4243" spans="1:1" x14ac:dyDescent="0.3">
      <c r="A4243" s="5" t="s">
        <v>1120</v>
      </c>
    </row>
    <row r="4244" spans="1:1" x14ac:dyDescent="0.3">
      <c r="A4244" s="5" t="s">
        <v>1120</v>
      </c>
    </row>
    <row r="4245" spans="1:1" x14ac:dyDescent="0.3">
      <c r="A4245" s="5" t="s">
        <v>1120</v>
      </c>
    </row>
    <row r="4246" spans="1:1" x14ac:dyDescent="0.3">
      <c r="A4246" s="5" t="s">
        <v>1120</v>
      </c>
    </row>
    <row r="4247" spans="1:1" x14ac:dyDescent="0.3">
      <c r="A4247" s="5" t="s">
        <v>1120</v>
      </c>
    </row>
    <row r="4248" spans="1:1" x14ac:dyDescent="0.3">
      <c r="A4248" s="5" t="s">
        <v>1120</v>
      </c>
    </row>
    <row r="4249" spans="1:1" x14ac:dyDescent="0.3">
      <c r="A4249" s="5" t="s">
        <v>1120</v>
      </c>
    </row>
    <row r="4250" spans="1:1" x14ac:dyDescent="0.3">
      <c r="A4250" s="5" t="s">
        <v>1120</v>
      </c>
    </row>
    <row r="4251" spans="1:1" x14ac:dyDescent="0.3">
      <c r="A4251" s="5" t="s">
        <v>1120</v>
      </c>
    </row>
    <row r="4252" spans="1:1" x14ac:dyDescent="0.3">
      <c r="A4252" s="5" t="s">
        <v>1120</v>
      </c>
    </row>
    <row r="4253" spans="1:1" x14ac:dyDescent="0.3">
      <c r="A4253" s="5" t="s">
        <v>1120</v>
      </c>
    </row>
    <row r="4254" spans="1:1" x14ac:dyDescent="0.3">
      <c r="A4254" s="5" t="s">
        <v>1120</v>
      </c>
    </row>
    <row r="4255" spans="1:1" x14ac:dyDescent="0.3">
      <c r="A4255" s="5" t="s">
        <v>1120</v>
      </c>
    </row>
    <row r="4256" spans="1:1" x14ac:dyDescent="0.3">
      <c r="A4256" s="5" t="s">
        <v>1120</v>
      </c>
    </row>
    <row r="4257" spans="1:1" x14ac:dyDescent="0.3">
      <c r="A4257" s="5" t="s">
        <v>1120</v>
      </c>
    </row>
    <row r="4258" spans="1:1" x14ac:dyDescent="0.3">
      <c r="A4258" s="5" t="s">
        <v>1120</v>
      </c>
    </row>
    <row r="4259" spans="1:1" x14ac:dyDescent="0.3">
      <c r="A4259" s="5" t="s">
        <v>1120</v>
      </c>
    </row>
    <row r="4260" spans="1:1" x14ac:dyDescent="0.3">
      <c r="A4260" s="5" t="s">
        <v>1120</v>
      </c>
    </row>
    <row r="4261" spans="1:1" x14ac:dyDescent="0.3">
      <c r="A4261" s="5" t="s">
        <v>1120</v>
      </c>
    </row>
    <row r="4262" spans="1:1" x14ac:dyDescent="0.3">
      <c r="A4262" s="5" t="s">
        <v>1120</v>
      </c>
    </row>
    <row r="4263" spans="1:1" x14ac:dyDescent="0.3">
      <c r="A4263" s="5" t="s">
        <v>1120</v>
      </c>
    </row>
    <row r="4264" spans="1:1" x14ac:dyDescent="0.3">
      <c r="A4264" s="5" t="s">
        <v>1120</v>
      </c>
    </row>
    <row r="4265" spans="1:1" x14ac:dyDescent="0.3">
      <c r="A4265" s="5" t="s">
        <v>1120</v>
      </c>
    </row>
    <row r="4266" spans="1:1" x14ac:dyDescent="0.3">
      <c r="A4266" s="5" t="s">
        <v>1120</v>
      </c>
    </row>
    <row r="4267" spans="1:1" x14ac:dyDescent="0.3">
      <c r="A4267" s="5" t="s">
        <v>1120</v>
      </c>
    </row>
    <row r="4268" spans="1:1" x14ac:dyDescent="0.3">
      <c r="A4268" s="5" t="s">
        <v>1120</v>
      </c>
    </row>
    <row r="4269" spans="1:1" x14ac:dyDescent="0.3">
      <c r="A4269" s="5" t="s">
        <v>1120</v>
      </c>
    </row>
    <row r="4270" spans="1:1" x14ac:dyDescent="0.3">
      <c r="A4270" s="5" t="s">
        <v>1120</v>
      </c>
    </row>
    <row r="4271" spans="1:1" x14ac:dyDescent="0.3">
      <c r="A4271" s="5" t="s">
        <v>1120</v>
      </c>
    </row>
    <row r="4272" spans="1:1" x14ac:dyDescent="0.3">
      <c r="A4272" s="5" t="s">
        <v>1120</v>
      </c>
    </row>
    <row r="4273" spans="1:1" x14ac:dyDescent="0.3">
      <c r="A4273" s="5" t="s">
        <v>1120</v>
      </c>
    </row>
    <row r="4274" spans="1:1" x14ac:dyDescent="0.3">
      <c r="A4274" s="5" t="s">
        <v>1120</v>
      </c>
    </row>
    <row r="4275" spans="1:1" x14ac:dyDescent="0.3">
      <c r="A4275" s="5" t="s">
        <v>1120</v>
      </c>
    </row>
    <row r="4276" spans="1:1" x14ac:dyDescent="0.3">
      <c r="A4276" s="5" t="s">
        <v>1120</v>
      </c>
    </row>
    <row r="4277" spans="1:1" x14ac:dyDescent="0.3">
      <c r="A4277" s="5" t="s">
        <v>1120</v>
      </c>
    </row>
    <row r="4278" spans="1:1" x14ac:dyDescent="0.3">
      <c r="A4278" s="5" t="s">
        <v>1120</v>
      </c>
    </row>
    <row r="4279" spans="1:1" x14ac:dyDescent="0.3">
      <c r="A4279" s="5" t="s">
        <v>1120</v>
      </c>
    </row>
    <row r="4280" spans="1:1" x14ac:dyDescent="0.3">
      <c r="A4280" s="5" t="s">
        <v>1120</v>
      </c>
    </row>
    <row r="4281" spans="1:1" x14ac:dyDescent="0.3">
      <c r="A4281" s="5" t="s">
        <v>1120</v>
      </c>
    </row>
    <row r="4282" spans="1:1" x14ac:dyDescent="0.3">
      <c r="A4282" s="5" t="s">
        <v>1120</v>
      </c>
    </row>
    <row r="4283" spans="1:1" x14ac:dyDescent="0.3">
      <c r="A4283" s="5" t="s">
        <v>1120</v>
      </c>
    </row>
    <row r="4284" spans="1:1" x14ac:dyDescent="0.3">
      <c r="A4284" s="5" t="s">
        <v>1120</v>
      </c>
    </row>
    <row r="4285" spans="1:1" x14ac:dyDescent="0.3">
      <c r="A4285" s="5" t="s">
        <v>1120</v>
      </c>
    </row>
    <row r="4286" spans="1:1" x14ac:dyDescent="0.3">
      <c r="A4286" s="5" t="s">
        <v>1120</v>
      </c>
    </row>
    <row r="4287" spans="1:1" x14ac:dyDescent="0.3">
      <c r="A4287" s="5" t="s">
        <v>1120</v>
      </c>
    </row>
    <row r="4288" spans="1:1" x14ac:dyDescent="0.3">
      <c r="A4288" s="5" t="s">
        <v>1120</v>
      </c>
    </row>
    <row r="4289" spans="1:1" x14ac:dyDescent="0.3">
      <c r="A4289" s="5" t="s">
        <v>1120</v>
      </c>
    </row>
    <row r="4290" spans="1:1" x14ac:dyDescent="0.3">
      <c r="A4290" s="5" t="s">
        <v>1120</v>
      </c>
    </row>
    <row r="4291" spans="1:1" x14ac:dyDescent="0.3">
      <c r="A4291" s="5" t="s">
        <v>1120</v>
      </c>
    </row>
    <row r="4292" spans="1:1" x14ac:dyDescent="0.3">
      <c r="A4292" s="5" t="s">
        <v>1120</v>
      </c>
    </row>
    <row r="4293" spans="1:1" x14ac:dyDescent="0.3">
      <c r="A4293" s="5" t="s">
        <v>1120</v>
      </c>
    </row>
    <row r="4294" spans="1:1" x14ac:dyDescent="0.3">
      <c r="A4294" s="5" t="s">
        <v>1120</v>
      </c>
    </row>
    <row r="4295" spans="1:1" x14ac:dyDescent="0.3">
      <c r="A4295" s="5" t="s">
        <v>1120</v>
      </c>
    </row>
    <row r="4296" spans="1:1" x14ac:dyDescent="0.3">
      <c r="A4296" s="5" t="s">
        <v>1120</v>
      </c>
    </row>
    <row r="4297" spans="1:1" x14ac:dyDescent="0.3">
      <c r="A4297" s="5" t="s">
        <v>1120</v>
      </c>
    </row>
    <row r="4298" spans="1:1" x14ac:dyDescent="0.3">
      <c r="A4298" s="5" t="s">
        <v>1120</v>
      </c>
    </row>
    <row r="4299" spans="1:1" x14ac:dyDescent="0.3">
      <c r="A4299" s="5" t="s">
        <v>1120</v>
      </c>
    </row>
    <row r="4300" spans="1:1" x14ac:dyDescent="0.3">
      <c r="A4300" s="5" t="s">
        <v>1120</v>
      </c>
    </row>
    <row r="4301" spans="1:1" x14ac:dyDescent="0.3">
      <c r="A4301" s="5" t="s">
        <v>1120</v>
      </c>
    </row>
    <row r="4302" spans="1:1" x14ac:dyDescent="0.3">
      <c r="A4302" s="5" t="s">
        <v>1120</v>
      </c>
    </row>
    <row r="4303" spans="1:1" x14ac:dyDescent="0.3">
      <c r="A4303" s="5" t="s">
        <v>1120</v>
      </c>
    </row>
    <row r="4304" spans="1:1" x14ac:dyDescent="0.3">
      <c r="A4304" s="5" t="s">
        <v>1120</v>
      </c>
    </row>
    <row r="4305" spans="1:1" x14ac:dyDescent="0.3">
      <c r="A4305" s="5" t="s">
        <v>1120</v>
      </c>
    </row>
    <row r="4306" spans="1:1" x14ac:dyDescent="0.3">
      <c r="A4306" s="5" t="s">
        <v>1120</v>
      </c>
    </row>
    <row r="4307" spans="1:1" x14ac:dyDescent="0.3">
      <c r="A4307" s="5" t="s">
        <v>1120</v>
      </c>
    </row>
    <row r="4308" spans="1:1" x14ac:dyDescent="0.3">
      <c r="A4308" s="5" t="s">
        <v>1120</v>
      </c>
    </row>
    <row r="4309" spans="1:1" x14ac:dyDescent="0.3">
      <c r="A4309" s="5" t="s">
        <v>1120</v>
      </c>
    </row>
    <row r="4310" spans="1:1" x14ac:dyDescent="0.3">
      <c r="A4310" s="5" t="s">
        <v>1120</v>
      </c>
    </row>
    <row r="4311" spans="1:1" x14ac:dyDescent="0.3">
      <c r="A4311" s="5" t="s">
        <v>1120</v>
      </c>
    </row>
    <row r="4312" spans="1:1" x14ac:dyDescent="0.3">
      <c r="A4312" s="5" t="s">
        <v>1120</v>
      </c>
    </row>
    <row r="4313" spans="1:1" x14ac:dyDescent="0.3">
      <c r="A4313" s="5" t="s">
        <v>1120</v>
      </c>
    </row>
    <row r="4314" spans="1:1" x14ac:dyDescent="0.3">
      <c r="A4314" s="5" t="s">
        <v>1120</v>
      </c>
    </row>
    <row r="4315" spans="1:1" x14ac:dyDescent="0.3">
      <c r="A4315" s="5" t="s">
        <v>1120</v>
      </c>
    </row>
    <row r="4316" spans="1:1" x14ac:dyDescent="0.3">
      <c r="A4316" s="5" t="s">
        <v>1120</v>
      </c>
    </row>
    <row r="4317" spans="1:1" x14ac:dyDescent="0.3">
      <c r="A4317" s="5" t="s">
        <v>1120</v>
      </c>
    </row>
    <row r="4318" spans="1:1" x14ac:dyDescent="0.3">
      <c r="A4318" s="5" t="s">
        <v>1120</v>
      </c>
    </row>
    <row r="4319" spans="1:1" x14ac:dyDescent="0.3">
      <c r="A4319" s="5" t="s">
        <v>1120</v>
      </c>
    </row>
    <row r="4320" spans="1:1" x14ac:dyDescent="0.3">
      <c r="A4320" s="5" t="s">
        <v>1120</v>
      </c>
    </row>
    <row r="4321" spans="1:1" x14ac:dyDescent="0.3">
      <c r="A4321" s="5" t="s">
        <v>1120</v>
      </c>
    </row>
    <row r="4322" spans="1:1" x14ac:dyDescent="0.3">
      <c r="A4322" s="5" t="s">
        <v>1120</v>
      </c>
    </row>
    <row r="4323" spans="1:1" x14ac:dyDescent="0.3">
      <c r="A4323" s="5" t="s">
        <v>1120</v>
      </c>
    </row>
    <row r="4324" spans="1:1" x14ac:dyDescent="0.3">
      <c r="A4324" s="5" t="s">
        <v>1120</v>
      </c>
    </row>
    <row r="4325" spans="1:1" x14ac:dyDescent="0.3">
      <c r="A4325" s="5" t="s">
        <v>1120</v>
      </c>
    </row>
    <row r="4326" spans="1:1" x14ac:dyDescent="0.3">
      <c r="A4326" s="5" t="s">
        <v>1120</v>
      </c>
    </row>
    <row r="4327" spans="1:1" x14ac:dyDescent="0.3">
      <c r="A4327" s="5" t="s">
        <v>1120</v>
      </c>
    </row>
    <row r="4328" spans="1:1" x14ac:dyDescent="0.3">
      <c r="A4328" s="5" t="s">
        <v>1120</v>
      </c>
    </row>
    <row r="4329" spans="1:1" x14ac:dyDescent="0.3">
      <c r="A4329" s="5" t="s">
        <v>1120</v>
      </c>
    </row>
    <row r="4330" spans="1:1" x14ac:dyDescent="0.3">
      <c r="A4330" s="5" t="s">
        <v>1120</v>
      </c>
    </row>
    <row r="4331" spans="1:1" x14ac:dyDescent="0.3">
      <c r="A4331" s="5" t="s">
        <v>1120</v>
      </c>
    </row>
    <row r="4332" spans="1:1" x14ac:dyDescent="0.3">
      <c r="A4332" s="5" t="s">
        <v>1120</v>
      </c>
    </row>
    <row r="4333" spans="1:1" x14ac:dyDescent="0.3">
      <c r="A4333" s="5" t="s">
        <v>1120</v>
      </c>
    </row>
    <row r="4334" spans="1:1" x14ac:dyDescent="0.3">
      <c r="A4334" s="5" t="s">
        <v>1120</v>
      </c>
    </row>
    <row r="4335" spans="1:1" x14ac:dyDescent="0.3">
      <c r="A4335" s="5" t="s">
        <v>1120</v>
      </c>
    </row>
    <row r="4336" spans="1:1" x14ac:dyDescent="0.3">
      <c r="A4336" s="5" t="s">
        <v>1120</v>
      </c>
    </row>
    <row r="4337" spans="1:1" x14ac:dyDescent="0.3">
      <c r="A4337" s="5" t="s">
        <v>1120</v>
      </c>
    </row>
    <row r="4338" spans="1:1" x14ac:dyDescent="0.3">
      <c r="A4338" s="5" t="s">
        <v>1120</v>
      </c>
    </row>
    <row r="4339" spans="1:1" x14ac:dyDescent="0.3">
      <c r="A4339" s="5" t="s">
        <v>1120</v>
      </c>
    </row>
    <row r="4340" spans="1:1" x14ac:dyDescent="0.3">
      <c r="A4340" s="5" t="s">
        <v>1120</v>
      </c>
    </row>
    <row r="4341" spans="1:1" x14ac:dyDescent="0.3">
      <c r="A4341" s="5" t="s">
        <v>1120</v>
      </c>
    </row>
    <row r="4342" spans="1:1" x14ac:dyDescent="0.3">
      <c r="A4342" s="5" t="s">
        <v>1120</v>
      </c>
    </row>
    <row r="4343" spans="1:1" x14ac:dyDescent="0.3">
      <c r="A4343" s="5" t="s">
        <v>1120</v>
      </c>
    </row>
    <row r="4344" spans="1:1" x14ac:dyDescent="0.3">
      <c r="A4344" s="5" t="s">
        <v>1120</v>
      </c>
    </row>
    <row r="4345" spans="1:1" x14ac:dyDescent="0.3">
      <c r="A4345" s="5" t="s">
        <v>1120</v>
      </c>
    </row>
    <row r="4346" spans="1:1" x14ac:dyDescent="0.3">
      <c r="A4346" s="5" t="s">
        <v>1120</v>
      </c>
    </row>
    <row r="4347" spans="1:1" x14ac:dyDescent="0.3">
      <c r="A4347" s="5" t="s">
        <v>1120</v>
      </c>
    </row>
    <row r="4348" spans="1:1" x14ac:dyDescent="0.3">
      <c r="A4348" s="5" t="s">
        <v>1120</v>
      </c>
    </row>
    <row r="4349" spans="1:1" x14ac:dyDescent="0.3">
      <c r="A4349" s="5" t="s">
        <v>1120</v>
      </c>
    </row>
    <row r="4350" spans="1:1" x14ac:dyDescent="0.3">
      <c r="A4350" s="5" t="s">
        <v>1120</v>
      </c>
    </row>
    <row r="4351" spans="1:1" x14ac:dyDescent="0.3">
      <c r="A4351" s="5" t="s">
        <v>1120</v>
      </c>
    </row>
    <row r="4352" spans="1:1" x14ac:dyDescent="0.3">
      <c r="A4352" s="5" t="s">
        <v>1120</v>
      </c>
    </row>
    <row r="4353" spans="1:1" x14ac:dyDescent="0.3">
      <c r="A4353" s="5" t="s">
        <v>1120</v>
      </c>
    </row>
    <row r="4354" spans="1:1" x14ac:dyDescent="0.3">
      <c r="A4354" s="5" t="s">
        <v>1120</v>
      </c>
    </row>
    <row r="4355" spans="1:1" x14ac:dyDescent="0.3">
      <c r="A4355" s="5" t="s">
        <v>1120</v>
      </c>
    </row>
    <row r="4356" spans="1:1" x14ac:dyDescent="0.3">
      <c r="A4356" s="5" t="s">
        <v>1120</v>
      </c>
    </row>
    <row r="4357" spans="1:1" x14ac:dyDescent="0.3">
      <c r="A4357" s="5" t="s">
        <v>1120</v>
      </c>
    </row>
    <row r="4358" spans="1:1" x14ac:dyDescent="0.3">
      <c r="A4358" s="5" t="s">
        <v>1120</v>
      </c>
    </row>
    <row r="4359" spans="1:1" x14ac:dyDescent="0.3">
      <c r="A4359" s="5" t="s">
        <v>1120</v>
      </c>
    </row>
    <row r="4360" spans="1:1" x14ac:dyDescent="0.3">
      <c r="A4360" s="5" t="s">
        <v>1120</v>
      </c>
    </row>
    <row r="4361" spans="1:1" x14ac:dyDescent="0.3">
      <c r="A4361" s="5" t="s">
        <v>1120</v>
      </c>
    </row>
    <row r="4362" spans="1:1" x14ac:dyDescent="0.3">
      <c r="A4362" s="5" t="s">
        <v>1120</v>
      </c>
    </row>
    <row r="4363" spans="1:1" x14ac:dyDescent="0.3">
      <c r="A4363" s="5" t="s">
        <v>1120</v>
      </c>
    </row>
    <row r="4364" spans="1:1" x14ac:dyDescent="0.3">
      <c r="A4364" s="5" t="s">
        <v>1120</v>
      </c>
    </row>
    <row r="4365" spans="1:1" x14ac:dyDescent="0.3">
      <c r="A4365" s="5" t="s">
        <v>1120</v>
      </c>
    </row>
    <row r="4366" spans="1:1" x14ac:dyDescent="0.3">
      <c r="A4366" s="5" t="s">
        <v>1120</v>
      </c>
    </row>
    <row r="4367" spans="1:1" x14ac:dyDescent="0.3">
      <c r="A4367" s="5" t="s">
        <v>1120</v>
      </c>
    </row>
    <row r="4368" spans="1:1" x14ac:dyDescent="0.3">
      <c r="A4368" s="5" t="s">
        <v>1120</v>
      </c>
    </row>
    <row r="4369" spans="1:1" x14ac:dyDescent="0.3">
      <c r="A4369" s="5" t="s">
        <v>1120</v>
      </c>
    </row>
    <row r="4370" spans="1:1" x14ac:dyDescent="0.3">
      <c r="A4370" s="5" t="s">
        <v>1120</v>
      </c>
    </row>
    <row r="4371" spans="1:1" x14ac:dyDescent="0.3">
      <c r="A4371" s="5" t="s">
        <v>1120</v>
      </c>
    </row>
    <row r="4372" spans="1:1" x14ac:dyDescent="0.3">
      <c r="A4372" s="5" t="s">
        <v>1120</v>
      </c>
    </row>
    <row r="4373" spans="1:1" x14ac:dyDescent="0.3">
      <c r="A4373" s="5" t="s">
        <v>1120</v>
      </c>
    </row>
    <row r="4374" spans="1:1" x14ac:dyDescent="0.3">
      <c r="A4374" s="5" t="s">
        <v>1120</v>
      </c>
    </row>
    <row r="4375" spans="1:1" x14ac:dyDescent="0.3">
      <c r="A4375" s="5" t="s">
        <v>1120</v>
      </c>
    </row>
    <row r="4376" spans="1:1" x14ac:dyDescent="0.3">
      <c r="A4376" s="5" t="s">
        <v>1120</v>
      </c>
    </row>
    <row r="4377" spans="1:1" x14ac:dyDescent="0.3">
      <c r="A4377" s="5" t="s">
        <v>1120</v>
      </c>
    </row>
    <row r="4378" spans="1:1" x14ac:dyDescent="0.3">
      <c r="A4378" s="5" t="s">
        <v>1120</v>
      </c>
    </row>
    <row r="4379" spans="1:1" x14ac:dyDescent="0.3">
      <c r="A4379" s="5" t="s">
        <v>1120</v>
      </c>
    </row>
    <row r="4380" spans="1:1" x14ac:dyDescent="0.3">
      <c r="A4380" s="5" t="s">
        <v>1120</v>
      </c>
    </row>
    <row r="4381" spans="1:1" x14ac:dyDescent="0.3">
      <c r="A4381" s="5" t="s">
        <v>1120</v>
      </c>
    </row>
    <row r="4382" spans="1:1" x14ac:dyDescent="0.3">
      <c r="A4382" s="5" t="s">
        <v>1120</v>
      </c>
    </row>
    <row r="4383" spans="1:1" x14ac:dyDescent="0.3">
      <c r="A4383" s="5" t="s">
        <v>1120</v>
      </c>
    </row>
    <row r="4384" spans="1:1" x14ac:dyDescent="0.3">
      <c r="A4384" s="5" t="s">
        <v>1120</v>
      </c>
    </row>
    <row r="4385" spans="1:1" x14ac:dyDescent="0.3">
      <c r="A4385" s="5" t="s">
        <v>1120</v>
      </c>
    </row>
    <row r="4386" spans="1:1" x14ac:dyDescent="0.3">
      <c r="A4386" s="5" t="s">
        <v>1120</v>
      </c>
    </row>
    <row r="4387" spans="1:1" x14ac:dyDescent="0.3">
      <c r="A4387" s="5" t="s">
        <v>1120</v>
      </c>
    </row>
    <row r="4388" spans="1:1" x14ac:dyDescent="0.3">
      <c r="A4388" s="5" t="s">
        <v>1120</v>
      </c>
    </row>
    <row r="4389" spans="1:1" x14ac:dyDescent="0.3">
      <c r="A4389" s="5" t="s">
        <v>1120</v>
      </c>
    </row>
    <row r="4390" spans="1:1" x14ac:dyDescent="0.3">
      <c r="A4390" s="5" t="s">
        <v>1120</v>
      </c>
    </row>
    <row r="4391" spans="1:1" x14ac:dyDescent="0.3">
      <c r="A4391" s="5" t="s">
        <v>1120</v>
      </c>
    </row>
    <row r="4392" spans="1:1" x14ac:dyDescent="0.3">
      <c r="A4392" s="5" t="s">
        <v>1120</v>
      </c>
    </row>
    <row r="4393" spans="1:1" x14ac:dyDescent="0.3">
      <c r="A4393" s="5" t="s">
        <v>1120</v>
      </c>
    </row>
    <row r="4394" spans="1:1" x14ac:dyDescent="0.3">
      <c r="A4394" s="5" t="s">
        <v>1120</v>
      </c>
    </row>
    <row r="4395" spans="1:1" x14ac:dyDescent="0.3">
      <c r="A4395" s="5" t="s">
        <v>1120</v>
      </c>
    </row>
    <row r="4396" spans="1:1" x14ac:dyDescent="0.3">
      <c r="A4396" s="5" t="s">
        <v>1120</v>
      </c>
    </row>
    <row r="4397" spans="1:1" x14ac:dyDescent="0.3">
      <c r="A4397" s="5" t="s">
        <v>1120</v>
      </c>
    </row>
    <row r="4398" spans="1:1" x14ac:dyDescent="0.3">
      <c r="A4398" s="5" t="s">
        <v>1120</v>
      </c>
    </row>
    <row r="4399" spans="1:1" x14ac:dyDescent="0.3">
      <c r="A4399" s="5" t="s">
        <v>1120</v>
      </c>
    </row>
    <row r="4400" spans="1:1" x14ac:dyDescent="0.3">
      <c r="A4400" s="5" t="s">
        <v>1120</v>
      </c>
    </row>
    <row r="4401" spans="1:1" x14ac:dyDescent="0.3">
      <c r="A4401" s="5" t="s">
        <v>1120</v>
      </c>
    </row>
    <row r="4402" spans="1:1" x14ac:dyDescent="0.3">
      <c r="A4402" s="5" t="s">
        <v>1120</v>
      </c>
    </row>
    <row r="4403" spans="1:1" x14ac:dyDescent="0.3">
      <c r="A4403" s="5" t="s">
        <v>1120</v>
      </c>
    </row>
    <row r="4404" spans="1:1" x14ac:dyDescent="0.3">
      <c r="A4404" s="5" t="s">
        <v>1120</v>
      </c>
    </row>
    <row r="4405" spans="1:1" x14ac:dyDescent="0.3">
      <c r="A4405" s="5" t="s">
        <v>1120</v>
      </c>
    </row>
    <row r="4406" spans="1:1" x14ac:dyDescent="0.3">
      <c r="A4406" s="5" t="s">
        <v>1120</v>
      </c>
    </row>
    <row r="4407" spans="1:1" x14ac:dyDescent="0.3">
      <c r="A4407" s="5" t="s">
        <v>1120</v>
      </c>
    </row>
    <row r="4408" spans="1:1" x14ac:dyDescent="0.3">
      <c r="A4408" s="5" t="s">
        <v>1120</v>
      </c>
    </row>
    <row r="4409" spans="1:1" x14ac:dyDescent="0.3">
      <c r="A4409" s="5" t="s">
        <v>1120</v>
      </c>
    </row>
    <row r="4410" spans="1:1" x14ac:dyDescent="0.3">
      <c r="A4410" s="5" t="s">
        <v>1120</v>
      </c>
    </row>
    <row r="4411" spans="1:1" x14ac:dyDescent="0.3">
      <c r="A4411" s="5" t="s">
        <v>1120</v>
      </c>
    </row>
    <row r="4412" spans="1:1" x14ac:dyDescent="0.3">
      <c r="A4412" s="5" t="s">
        <v>1120</v>
      </c>
    </row>
    <row r="4413" spans="1:1" x14ac:dyDescent="0.3">
      <c r="A4413" s="5" t="s">
        <v>1120</v>
      </c>
    </row>
    <row r="4414" spans="1:1" x14ac:dyDescent="0.3">
      <c r="A4414" s="5" t="s">
        <v>1120</v>
      </c>
    </row>
    <row r="4415" spans="1:1" x14ac:dyDescent="0.3">
      <c r="A4415" s="5" t="s">
        <v>1120</v>
      </c>
    </row>
    <row r="4416" spans="1:1" x14ac:dyDescent="0.3">
      <c r="A4416" s="5" t="s">
        <v>1120</v>
      </c>
    </row>
    <row r="4417" spans="1:1" x14ac:dyDescent="0.3">
      <c r="A4417" s="5" t="s">
        <v>1120</v>
      </c>
    </row>
    <row r="4418" spans="1:1" x14ac:dyDescent="0.3">
      <c r="A4418" s="5" t="s">
        <v>1120</v>
      </c>
    </row>
    <row r="4419" spans="1:1" x14ac:dyDescent="0.3">
      <c r="A4419" s="5" t="s">
        <v>1120</v>
      </c>
    </row>
    <row r="4420" spans="1:1" x14ac:dyDescent="0.3">
      <c r="A4420" s="5" t="s">
        <v>1120</v>
      </c>
    </row>
    <row r="4421" spans="1:1" x14ac:dyDescent="0.3">
      <c r="A4421" s="5" t="s">
        <v>1120</v>
      </c>
    </row>
    <row r="4422" spans="1:1" x14ac:dyDescent="0.3">
      <c r="A4422" s="5" t="s">
        <v>1120</v>
      </c>
    </row>
    <row r="4423" spans="1:1" x14ac:dyDescent="0.3">
      <c r="A4423" s="5" t="s">
        <v>1120</v>
      </c>
    </row>
    <row r="4424" spans="1:1" x14ac:dyDescent="0.3">
      <c r="A4424" s="5" t="s">
        <v>1120</v>
      </c>
    </row>
    <row r="4425" spans="1:1" x14ac:dyDescent="0.3">
      <c r="A4425" s="5" t="s">
        <v>1120</v>
      </c>
    </row>
    <row r="4426" spans="1:1" x14ac:dyDescent="0.3">
      <c r="A4426" s="5" t="s">
        <v>1120</v>
      </c>
    </row>
    <row r="4427" spans="1:1" x14ac:dyDescent="0.3">
      <c r="A4427" s="5" t="s">
        <v>1120</v>
      </c>
    </row>
    <row r="4428" spans="1:1" x14ac:dyDescent="0.3">
      <c r="A4428" s="5" t="s">
        <v>1120</v>
      </c>
    </row>
    <row r="4429" spans="1:1" x14ac:dyDescent="0.3">
      <c r="A4429" s="5" t="s">
        <v>1120</v>
      </c>
    </row>
    <row r="4430" spans="1:1" x14ac:dyDescent="0.3">
      <c r="A4430" s="5" t="s">
        <v>1120</v>
      </c>
    </row>
    <row r="4431" spans="1:1" x14ac:dyDescent="0.3">
      <c r="A4431" s="5" t="s">
        <v>1120</v>
      </c>
    </row>
    <row r="4432" spans="1:1" x14ac:dyDescent="0.3">
      <c r="A4432" s="5" t="s">
        <v>1120</v>
      </c>
    </row>
    <row r="4433" spans="1:1" x14ac:dyDescent="0.3">
      <c r="A4433" s="5" t="s">
        <v>1120</v>
      </c>
    </row>
    <row r="4434" spans="1:1" x14ac:dyDescent="0.3">
      <c r="A4434" s="5" t="s">
        <v>1120</v>
      </c>
    </row>
    <row r="4435" spans="1:1" x14ac:dyDescent="0.3">
      <c r="A4435" s="5" t="s">
        <v>1120</v>
      </c>
    </row>
    <row r="4436" spans="1:1" x14ac:dyDescent="0.3">
      <c r="A4436" s="5" t="s">
        <v>1120</v>
      </c>
    </row>
    <row r="4437" spans="1:1" x14ac:dyDescent="0.3">
      <c r="A4437" s="5" t="s">
        <v>1120</v>
      </c>
    </row>
    <row r="4438" spans="1:1" x14ac:dyDescent="0.3">
      <c r="A4438" s="5" t="s">
        <v>1120</v>
      </c>
    </row>
    <row r="4439" spans="1:1" x14ac:dyDescent="0.3">
      <c r="A4439" s="5" t="s">
        <v>1120</v>
      </c>
    </row>
    <row r="4440" spans="1:1" x14ac:dyDescent="0.3">
      <c r="A4440" s="5" t="s">
        <v>1120</v>
      </c>
    </row>
    <row r="4441" spans="1:1" x14ac:dyDescent="0.3">
      <c r="A4441" s="5" t="s">
        <v>1120</v>
      </c>
    </row>
    <row r="4442" spans="1:1" x14ac:dyDescent="0.3">
      <c r="A4442" s="5" t="s">
        <v>1120</v>
      </c>
    </row>
    <row r="4443" spans="1:1" x14ac:dyDescent="0.3">
      <c r="A4443" s="5" t="s">
        <v>1120</v>
      </c>
    </row>
    <row r="4444" spans="1:1" x14ac:dyDescent="0.3">
      <c r="A4444" s="5" t="s">
        <v>1120</v>
      </c>
    </row>
    <row r="4445" spans="1:1" x14ac:dyDescent="0.3">
      <c r="A4445" s="5" t="s">
        <v>1120</v>
      </c>
    </row>
    <row r="4446" spans="1:1" x14ac:dyDescent="0.3">
      <c r="A4446" s="5" t="s">
        <v>1120</v>
      </c>
    </row>
    <row r="4447" spans="1:1" x14ac:dyDescent="0.3">
      <c r="A4447" s="5" t="s">
        <v>1120</v>
      </c>
    </row>
    <row r="4448" spans="1:1" x14ac:dyDescent="0.3">
      <c r="A4448" s="5" t="s">
        <v>1120</v>
      </c>
    </row>
    <row r="4449" spans="1:1" x14ac:dyDescent="0.3">
      <c r="A4449" s="5" t="s">
        <v>1120</v>
      </c>
    </row>
    <row r="4450" spans="1:1" x14ac:dyDescent="0.3">
      <c r="A4450" s="5" t="s">
        <v>1120</v>
      </c>
    </row>
    <row r="4451" spans="1:1" x14ac:dyDescent="0.3">
      <c r="A4451" s="5" t="s">
        <v>1120</v>
      </c>
    </row>
    <row r="4452" spans="1:1" x14ac:dyDescent="0.3">
      <c r="A4452" s="5" t="s">
        <v>1120</v>
      </c>
    </row>
    <row r="4453" spans="1:1" x14ac:dyDescent="0.3">
      <c r="A4453" s="5" t="s">
        <v>1120</v>
      </c>
    </row>
    <row r="4454" spans="1:1" x14ac:dyDescent="0.3">
      <c r="A4454" s="5" t="s">
        <v>1120</v>
      </c>
    </row>
    <row r="4455" spans="1:1" x14ac:dyDescent="0.3">
      <c r="A4455" s="5" t="s">
        <v>1120</v>
      </c>
    </row>
    <row r="4456" spans="1:1" x14ac:dyDescent="0.3">
      <c r="A4456" s="5" t="s">
        <v>1120</v>
      </c>
    </row>
    <row r="4457" spans="1:1" x14ac:dyDescent="0.3">
      <c r="A4457" s="5" t="s">
        <v>1120</v>
      </c>
    </row>
    <row r="4458" spans="1:1" x14ac:dyDescent="0.3">
      <c r="A4458" s="5" t="s">
        <v>1120</v>
      </c>
    </row>
    <row r="4459" spans="1:1" x14ac:dyDescent="0.3">
      <c r="A4459" s="5" t="s">
        <v>1120</v>
      </c>
    </row>
    <row r="4460" spans="1:1" x14ac:dyDescent="0.3">
      <c r="A4460" s="5" t="s">
        <v>1120</v>
      </c>
    </row>
    <row r="4461" spans="1:1" x14ac:dyDescent="0.3">
      <c r="A4461" s="5" t="s">
        <v>1120</v>
      </c>
    </row>
    <row r="4462" spans="1:1" x14ac:dyDescent="0.3">
      <c r="A4462" s="5" t="s">
        <v>1120</v>
      </c>
    </row>
    <row r="4463" spans="1:1" x14ac:dyDescent="0.3">
      <c r="A4463" s="5" t="s">
        <v>1120</v>
      </c>
    </row>
    <row r="4464" spans="1:1" x14ac:dyDescent="0.3">
      <c r="A4464" s="5" t="s">
        <v>1120</v>
      </c>
    </row>
    <row r="4465" spans="1:1" x14ac:dyDescent="0.3">
      <c r="A4465" s="5" t="s">
        <v>1120</v>
      </c>
    </row>
    <row r="4466" spans="1:1" x14ac:dyDescent="0.3">
      <c r="A4466" s="5" t="s">
        <v>1120</v>
      </c>
    </row>
    <row r="4467" spans="1:1" x14ac:dyDescent="0.3">
      <c r="A4467" s="5" t="s">
        <v>1120</v>
      </c>
    </row>
    <row r="4468" spans="1:1" x14ac:dyDescent="0.3">
      <c r="A4468" s="5" t="s">
        <v>1120</v>
      </c>
    </row>
    <row r="4469" spans="1:1" x14ac:dyDescent="0.3">
      <c r="A4469" s="5" t="s">
        <v>1120</v>
      </c>
    </row>
    <row r="4470" spans="1:1" x14ac:dyDescent="0.3">
      <c r="A4470" s="5" t="s">
        <v>1120</v>
      </c>
    </row>
    <row r="4471" spans="1:1" x14ac:dyDescent="0.3">
      <c r="A4471" s="5" t="s">
        <v>1120</v>
      </c>
    </row>
    <row r="4472" spans="1:1" x14ac:dyDescent="0.3">
      <c r="A4472" s="5" t="s">
        <v>1120</v>
      </c>
    </row>
    <row r="4473" spans="1:1" x14ac:dyDescent="0.3">
      <c r="A4473" s="5" t="s">
        <v>1120</v>
      </c>
    </row>
    <row r="4474" spans="1:1" x14ac:dyDescent="0.3">
      <c r="A4474" s="5" t="s">
        <v>1120</v>
      </c>
    </row>
    <row r="4475" spans="1:1" x14ac:dyDescent="0.3">
      <c r="A4475" s="5" t="s">
        <v>1120</v>
      </c>
    </row>
    <row r="4476" spans="1:1" x14ac:dyDescent="0.3">
      <c r="A4476" s="5" t="s">
        <v>1120</v>
      </c>
    </row>
    <row r="4477" spans="1:1" x14ac:dyDescent="0.3">
      <c r="A4477" s="5" t="s">
        <v>1120</v>
      </c>
    </row>
    <row r="4478" spans="1:1" x14ac:dyDescent="0.3">
      <c r="A4478" s="5" t="s">
        <v>1120</v>
      </c>
    </row>
    <row r="4479" spans="1:1" x14ac:dyDescent="0.3">
      <c r="A4479" s="5" t="s">
        <v>1120</v>
      </c>
    </row>
    <row r="4480" spans="1:1" x14ac:dyDescent="0.3">
      <c r="A4480" s="5" t="s">
        <v>1120</v>
      </c>
    </row>
    <row r="4481" spans="1:1" x14ac:dyDescent="0.3">
      <c r="A4481" s="5" t="s">
        <v>1120</v>
      </c>
    </row>
    <row r="4482" spans="1:1" x14ac:dyDescent="0.3">
      <c r="A4482" s="5" t="s">
        <v>1120</v>
      </c>
    </row>
    <row r="4483" spans="1:1" x14ac:dyDescent="0.3">
      <c r="A4483" s="5" t="s">
        <v>1120</v>
      </c>
    </row>
    <row r="4484" spans="1:1" x14ac:dyDescent="0.3">
      <c r="A4484" s="5" t="s">
        <v>1120</v>
      </c>
    </row>
    <row r="4485" spans="1:1" x14ac:dyDescent="0.3">
      <c r="A4485" s="5" t="s">
        <v>1120</v>
      </c>
    </row>
    <row r="4486" spans="1:1" x14ac:dyDescent="0.3">
      <c r="A4486" s="5" t="s">
        <v>1120</v>
      </c>
    </row>
    <row r="4487" spans="1:1" x14ac:dyDescent="0.3">
      <c r="A4487" s="5" t="s">
        <v>1120</v>
      </c>
    </row>
    <row r="4488" spans="1:1" x14ac:dyDescent="0.3">
      <c r="A4488" s="5" t="s">
        <v>1120</v>
      </c>
    </row>
    <row r="4489" spans="1:1" x14ac:dyDescent="0.3">
      <c r="A4489" s="5" t="s">
        <v>1120</v>
      </c>
    </row>
    <row r="4490" spans="1:1" x14ac:dyDescent="0.3">
      <c r="A4490" s="5" t="s">
        <v>1120</v>
      </c>
    </row>
    <row r="4491" spans="1:1" x14ac:dyDescent="0.3">
      <c r="A4491" s="5" t="s">
        <v>1120</v>
      </c>
    </row>
    <row r="4492" spans="1:1" x14ac:dyDescent="0.3">
      <c r="A4492" s="5" t="s">
        <v>1120</v>
      </c>
    </row>
    <row r="4493" spans="1:1" x14ac:dyDescent="0.3">
      <c r="A4493" s="5" t="s">
        <v>1120</v>
      </c>
    </row>
    <row r="4494" spans="1:1" x14ac:dyDescent="0.3">
      <c r="A4494" s="5" t="s">
        <v>1120</v>
      </c>
    </row>
    <row r="4495" spans="1:1" x14ac:dyDescent="0.3">
      <c r="A4495" s="5" t="s">
        <v>1120</v>
      </c>
    </row>
    <row r="4496" spans="1:1" x14ac:dyDescent="0.3">
      <c r="A4496" s="5" t="s">
        <v>1120</v>
      </c>
    </row>
    <row r="4497" spans="1:1" x14ac:dyDescent="0.3">
      <c r="A4497" s="5" t="s">
        <v>1120</v>
      </c>
    </row>
    <row r="4498" spans="1:1" x14ac:dyDescent="0.3">
      <c r="A4498" s="5" t="s">
        <v>1120</v>
      </c>
    </row>
    <row r="4499" spans="1:1" x14ac:dyDescent="0.3">
      <c r="A4499" s="5" t="s">
        <v>1120</v>
      </c>
    </row>
    <row r="4500" spans="1:1" x14ac:dyDescent="0.3">
      <c r="A4500" s="5" t="s">
        <v>1120</v>
      </c>
    </row>
    <row r="4501" spans="1:1" x14ac:dyDescent="0.3">
      <c r="A4501" s="5" t="s">
        <v>1120</v>
      </c>
    </row>
    <row r="4502" spans="1:1" x14ac:dyDescent="0.3">
      <c r="A4502" s="5" t="s">
        <v>1120</v>
      </c>
    </row>
    <row r="4503" spans="1:1" x14ac:dyDescent="0.3">
      <c r="A4503" s="5" t="s">
        <v>1120</v>
      </c>
    </row>
    <row r="4504" spans="1:1" x14ac:dyDescent="0.3">
      <c r="A4504" s="5" t="s">
        <v>1120</v>
      </c>
    </row>
    <row r="4505" spans="1:1" x14ac:dyDescent="0.3">
      <c r="A4505" s="5" t="s">
        <v>1120</v>
      </c>
    </row>
    <row r="4506" spans="1:1" x14ac:dyDescent="0.3">
      <c r="A4506" s="5" t="s">
        <v>1120</v>
      </c>
    </row>
    <row r="4507" spans="1:1" x14ac:dyDescent="0.3">
      <c r="A4507" s="5" t="s">
        <v>1120</v>
      </c>
    </row>
    <row r="4508" spans="1:1" x14ac:dyDescent="0.3">
      <c r="A4508" s="5" t="s">
        <v>1120</v>
      </c>
    </row>
    <row r="4509" spans="1:1" x14ac:dyDescent="0.3">
      <c r="A4509" s="5" t="s">
        <v>1120</v>
      </c>
    </row>
    <row r="4510" spans="1:1" x14ac:dyDescent="0.3">
      <c r="A4510" s="5" t="s">
        <v>1120</v>
      </c>
    </row>
    <row r="4511" spans="1:1" x14ac:dyDescent="0.3">
      <c r="A4511" s="5" t="s">
        <v>1120</v>
      </c>
    </row>
    <row r="4512" spans="1:1" x14ac:dyDescent="0.3">
      <c r="A4512" s="5" t="s">
        <v>1120</v>
      </c>
    </row>
    <row r="4513" spans="1:1" x14ac:dyDescent="0.3">
      <c r="A4513" s="5" t="s">
        <v>1120</v>
      </c>
    </row>
    <row r="4514" spans="1:1" x14ac:dyDescent="0.3">
      <c r="A4514" s="5" t="s">
        <v>1120</v>
      </c>
    </row>
    <row r="4515" spans="1:1" x14ac:dyDescent="0.3">
      <c r="A4515" s="5" t="s">
        <v>1120</v>
      </c>
    </row>
    <row r="4516" spans="1:1" x14ac:dyDescent="0.3">
      <c r="A4516" s="5" t="s">
        <v>1120</v>
      </c>
    </row>
    <row r="4517" spans="1:1" x14ac:dyDescent="0.3">
      <c r="A4517" s="5" t="s">
        <v>1120</v>
      </c>
    </row>
    <row r="4518" spans="1:1" x14ac:dyDescent="0.3">
      <c r="A4518" s="5" t="s">
        <v>1120</v>
      </c>
    </row>
    <row r="4519" spans="1:1" x14ac:dyDescent="0.3">
      <c r="A4519" s="5" t="s">
        <v>1120</v>
      </c>
    </row>
    <row r="4520" spans="1:1" x14ac:dyDescent="0.3">
      <c r="A4520" s="5" t="s">
        <v>1120</v>
      </c>
    </row>
    <row r="4521" spans="1:1" x14ac:dyDescent="0.3">
      <c r="A4521" s="5" t="s">
        <v>1120</v>
      </c>
    </row>
    <row r="4522" spans="1:1" x14ac:dyDescent="0.3">
      <c r="A4522" s="5" t="s">
        <v>1120</v>
      </c>
    </row>
    <row r="4523" spans="1:1" x14ac:dyDescent="0.3">
      <c r="A4523" s="5" t="s">
        <v>1120</v>
      </c>
    </row>
    <row r="4524" spans="1:1" x14ac:dyDescent="0.3">
      <c r="A4524" s="5" t="s">
        <v>1120</v>
      </c>
    </row>
    <row r="4525" spans="1:1" x14ac:dyDescent="0.3">
      <c r="A4525" s="5" t="s">
        <v>1120</v>
      </c>
    </row>
    <row r="4526" spans="1:1" x14ac:dyDescent="0.3">
      <c r="A4526" s="5" t="s">
        <v>1120</v>
      </c>
    </row>
    <row r="4527" spans="1:1" x14ac:dyDescent="0.3">
      <c r="A4527" s="5" t="s">
        <v>1120</v>
      </c>
    </row>
    <row r="4528" spans="1:1" x14ac:dyDescent="0.3">
      <c r="A4528" s="5" t="s">
        <v>1120</v>
      </c>
    </row>
    <row r="4529" spans="1:1" x14ac:dyDescent="0.3">
      <c r="A4529" s="5" t="s">
        <v>1120</v>
      </c>
    </row>
    <row r="4530" spans="1:1" x14ac:dyDescent="0.3">
      <c r="A4530" s="5" t="s">
        <v>1120</v>
      </c>
    </row>
    <row r="4531" spans="1:1" x14ac:dyDescent="0.3">
      <c r="A4531" s="5" t="s">
        <v>1120</v>
      </c>
    </row>
    <row r="4532" spans="1:1" x14ac:dyDescent="0.3">
      <c r="A4532" s="5" t="s">
        <v>1120</v>
      </c>
    </row>
    <row r="4533" spans="1:1" x14ac:dyDescent="0.3">
      <c r="A4533" s="5" t="s">
        <v>1120</v>
      </c>
    </row>
    <row r="4534" spans="1:1" x14ac:dyDescent="0.3">
      <c r="A4534" s="5" t="s">
        <v>1120</v>
      </c>
    </row>
    <row r="4535" spans="1:1" x14ac:dyDescent="0.3">
      <c r="A4535" s="5" t="s">
        <v>1120</v>
      </c>
    </row>
    <row r="4536" spans="1:1" x14ac:dyDescent="0.3">
      <c r="A4536" s="5" t="s">
        <v>1120</v>
      </c>
    </row>
    <row r="4537" spans="1:1" x14ac:dyDescent="0.3">
      <c r="A4537" s="5" t="s">
        <v>1120</v>
      </c>
    </row>
    <row r="4538" spans="1:1" x14ac:dyDescent="0.3">
      <c r="A4538" s="5" t="s">
        <v>1120</v>
      </c>
    </row>
    <row r="4539" spans="1:1" x14ac:dyDescent="0.3">
      <c r="A4539" s="5" t="s">
        <v>1120</v>
      </c>
    </row>
    <row r="4540" spans="1:1" x14ac:dyDescent="0.3">
      <c r="A4540" s="5" t="s">
        <v>1120</v>
      </c>
    </row>
    <row r="4541" spans="1:1" x14ac:dyDescent="0.3">
      <c r="A4541" s="5" t="s">
        <v>1120</v>
      </c>
    </row>
    <row r="4542" spans="1:1" x14ac:dyDescent="0.3">
      <c r="A4542" s="5" t="s">
        <v>1120</v>
      </c>
    </row>
    <row r="4543" spans="1:1" x14ac:dyDescent="0.3">
      <c r="A4543" s="5" t="s">
        <v>1120</v>
      </c>
    </row>
    <row r="4544" spans="1:1" x14ac:dyDescent="0.3">
      <c r="A4544" s="5" t="s">
        <v>1120</v>
      </c>
    </row>
    <row r="4545" spans="1:1" x14ac:dyDescent="0.3">
      <c r="A4545" s="5" t="s">
        <v>1120</v>
      </c>
    </row>
    <row r="4546" spans="1:1" x14ac:dyDescent="0.3">
      <c r="A4546" s="5" t="s">
        <v>1120</v>
      </c>
    </row>
    <row r="4547" spans="1:1" x14ac:dyDescent="0.3">
      <c r="A4547" s="5" t="s">
        <v>1120</v>
      </c>
    </row>
    <row r="4548" spans="1:1" x14ac:dyDescent="0.3">
      <c r="A4548" s="5" t="s">
        <v>1120</v>
      </c>
    </row>
    <row r="4549" spans="1:1" x14ac:dyDescent="0.3">
      <c r="A4549" s="5" t="s">
        <v>1120</v>
      </c>
    </row>
    <row r="4550" spans="1:1" x14ac:dyDescent="0.3">
      <c r="A4550" s="5" t="s">
        <v>1120</v>
      </c>
    </row>
    <row r="4551" spans="1:1" x14ac:dyDescent="0.3">
      <c r="A4551" s="5" t="s">
        <v>1120</v>
      </c>
    </row>
    <row r="4552" spans="1:1" x14ac:dyDescent="0.3">
      <c r="A4552" s="5" t="s">
        <v>1120</v>
      </c>
    </row>
    <row r="4553" spans="1:1" x14ac:dyDescent="0.3">
      <c r="A4553" s="5" t="s">
        <v>1120</v>
      </c>
    </row>
    <row r="4554" spans="1:1" x14ac:dyDescent="0.3">
      <c r="A4554" s="5" t="s">
        <v>1120</v>
      </c>
    </row>
    <row r="4555" spans="1:1" x14ac:dyDescent="0.3">
      <c r="A4555" s="5" t="s">
        <v>1120</v>
      </c>
    </row>
    <row r="4556" spans="1:1" x14ac:dyDescent="0.3">
      <c r="A4556" s="5" t="s">
        <v>1120</v>
      </c>
    </row>
    <row r="4557" spans="1:1" x14ac:dyDescent="0.3">
      <c r="A4557" s="5" t="s">
        <v>1120</v>
      </c>
    </row>
    <row r="4558" spans="1:1" x14ac:dyDescent="0.3">
      <c r="A4558" s="5" t="s">
        <v>1120</v>
      </c>
    </row>
    <row r="4559" spans="1:1" x14ac:dyDescent="0.3">
      <c r="A4559" s="5" t="s">
        <v>1120</v>
      </c>
    </row>
    <row r="4560" spans="1:1" x14ac:dyDescent="0.3">
      <c r="A4560" s="5" t="s">
        <v>1120</v>
      </c>
    </row>
    <row r="4561" spans="1:1" x14ac:dyDescent="0.3">
      <c r="A4561" s="5" t="s">
        <v>1120</v>
      </c>
    </row>
    <row r="4562" spans="1:1" x14ac:dyDescent="0.3">
      <c r="A4562" s="5" t="s">
        <v>1120</v>
      </c>
    </row>
    <row r="4563" spans="1:1" x14ac:dyDescent="0.3">
      <c r="A4563" s="5" t="s">
        <v>1120</v>
      </c>
    </row>
    <row r="4564" spans="1:1" x14ac:dyDescent="0.3">
      <c r="A4564" s="5" t="s">
        <v>1120</v>
      </c>
    </row>
    <row r="4565" spans="1:1" x14ac:dyDescent="0.3">
      <c r="A4565" s="5" t="s">
        <v>1120</v>
      </c>
    </row>
    <row r="4566" spans="1:1" x14ac:dyDescent="0.3">
      <c r="A4566" s="5" t="s">
        <v>1120</v>
      </c>
    </row>
    <row r="4567" spans="1:1" x14ac:dyDescent="0.3">
      <c r="A4567" s="5" t="s">
        <v>1120</v>
      </c>
    </row>
    <row r="4568" spans="1:1" x14ac:dyDescent="0.3">
      <c r="A4568" s="5" t="s">
        <v>1120</v>
      </c>
    </row>
    <row r="4569" spans="1:1" x14ac:dyDescent="0.3">
      <c r="A4569" s="5" t="s">
        <v>1120</v>
      </c>
    </row>
    <row r="4570" spans="1:1" x14ac:dyDescent="0.3">
      <c r="A4570" s="5" t="s">
        <v>1120</v>
      </c>
    </row>
    <row r="4571" spans="1:1" x14ac:dyDescent="0.3">
      <c r="A4571" s="5" t="s">
        <v>1120</v>
      </c>
    </row>
    <row r="4572" spans="1:1" x14ac:dyDescent="0.3">
      <c r="A4572" s="5" t="s">
        <v>1120</v>
      </c>
    </row>
    <row r="4573" spans="1:1" x14ac:dyDescent="0.3">
      <c r="A4573" s="5" t="s">
        <v>1120</v>
      </c>
    </row>
    <row r="4574" spans="1:1" x14ac:dyDescent="0.3">
      <c r="A4574" s="5" t="s">
        <v>1120</v>
      </c>
    </row>
    <row r="4575" spans="1:1" x14ac:dyDescent="0.3">
      <c r="A4575" s="5" t="s">
        <v>1120</v>
      </c>
    </row>
    <row r="4576" spans="1:1" x14ac:dyDescent="0.3">
      <c r="A4576" s="5" t="s">
        <v>1120</v>
      </c>
    </row>
    <row r="4577" spans="1:1" x14ac:dyDescent="0.3">
      <c r="A4577" s="5" t="s">
        <v>1120</v>
      </c>
    </row>
    <row r="4578" spans="1:1" x14ac:dyDescent="0.3">
      <c r="A4578" s="5" t="s">
        <v>1120</v>
      </c>
    </row>
    <row r="4579" spans="1:1" x14ac:dyDescent="0.3">
      <c r="A4579" s="5" t="s">
        <v>1120</v>
      </c>
    </row>
    <row r="4580" spans="1:1" x14ac:dyDescent="0.3">
      <c r="A4580" s="5" t="s">
        <v>1120</v>
      </c>
    </row>
    <row r="4581" spans="1:1" x14ac:dyDescent="0.3">
      <c r="A4581" s="5" t="s">
        <v>1120</v>
      </c>
    </row>
    <row r="4582" spans="1:1" x14ac:dyDescent="0.3">
      <c r="A4582" s="5" t="s">
        <v>1120</v>
      </c>
    </row>
    <row r="4583" spans="1:1" x14ac:dyDescent="0.3">
      <c r="A4583" s="5" t="s">
        <v>1120</v>
      </c>
    </row>
    <row r="4584" spans="1:1" x14ac:dyDescent="0.3">
      <c r="A4584" s="5" t="s">
        <v>1120</v>
      </c>
    </row>
    <row r="4585" spans="1:1" x14ac:dyDescent="0.3">
      <c r="A4585" s="5" t="s">
        <v>1120</v>
      </c>
    </row>
    <row r="4586" spans="1:1" x14ac:dyDescent="0.3">
      <c r="A4586" s="5" t="s">
        <v>1120</v>
      </c>
    </row>
    <row r="4587" spans="1:1" x14ac:dyDescent="0.3">
      <c r="A4587" s="5" t="s">
        <v>1120</v>
      </c>
    </row>
    <row r="4588" spans="1:1" x14ac:dyDescent="0.3">
      <c r="A4588" s="5" t="s">
        <v>1120</v>
      </c>
    </row>
    <row r="4589" spans="1:1" x14ac:dyDescent="0.3">
      <c r="A4589" s="5" t="s">
        <v>1120</v>
      </c>
    </row>
    <row r="4590" spans="1:1" x14ac:dyDescent="0.3">
      <c r="A4590" s="5" t="s">
        <v>1120</v>
      </c>
    </row>
    <row r="4591" spans="1:1" x14ac:dyDescent="0.3">
      <c r="A4591" s="5" t="s">
        <v>1120</v>
      </c>
    </row>
    <row r="4592" spans="1:1" x14ac:dyDescent="0.3">
      <c r="A4592" s="5" t="s">
        <v>1120</v>
      </c>
    </row>
    <row r="4593" spans="1:1" x14ac:dyDescent="0.3">
      <c r="A4593" s="5" t="s">
        <v>1120</v>
      </c>
    </row>
    <row r="4594" spans="1:1" x14ac:dyDescent="0.3">
      <c r="A4594" s="5" t="s">
        <v>1120</v>
      </c>
    </row>
    <row r="4595" spans="1:1" x14ac:dyDescent="0.3">
      <c r="A4595" s="5" t="s">
        <v>1120</v>
      </c>
    </row>
    <row r="4596" spans="1:1" x14ac:dyDescent="0.3">
      <c r="A4596" s="5" t="s">
        <v>1120</v>
      </c>
    </row>
    <row r="4597" spans="1:1" x14ac:dyDescent="0.3">
      <c r="A4597" s="5" t="s">
        <v>1120</v>
      </c>
    </row>
    <row r="4598" spans="1:1" x14ac:dyDescent="0.3">
      <c r="A4598" s="5" t="s">
        <v>1120</v>
      </c>
    </row>
    <row r="4599" spans="1:1" x14ac:dyDescent="0.3">
      <c r="A4599" s="5" t="s">
        <v>1120</v>
      </c>
    </row>
    <row r="4600" spans="1:1" x14ac:dyDescent="0.3">
      <c r="A4600" s="5" t="s">
        <v>1120</v>
      </c>
    </row>
    <row r="4601" spans="1:1" x14ac:dyDescent="0.3">
      <c r="A4601" s="5" t="s">
        <v>1120</v>
      </c>
    </row>
    <row r="4602" spans="1:1" x14ac:dyDescent="0.3">
      <c r="A4602" s="5" t="s">
        <v>1120</v>
      </c>
    </row>
    <row r="4603" spans="1:1" x14ac:dyDescent="0.3">
      <c r="A4603" s="5" t="s">
        <v>1120</v>
      </c>
    </row>
    <row r="4604" spans="1:1" x14ac:dyDescent="0.3">
      <c r="A4604" s="5" t="s">
        <v>1120</v>
      </c>
    </row>
    <row r="4605" spans="1:1" x14ac:dyDescent="0.3">
      <c r="A4605" s="5" t="s">
        <v>1120</v>
      </c>
    </row>
    <row r="4606" spans="1:1" x14ac:dyDescent="0.3">
      <c r="A4606" s="5" t="s">
        <v>1120</v>
      </c>
    </row>
    <row r="4607" spans="1:1" x14ac:dyDescent="0.3">
      <c r="A4607" s="5" t="s">
        <v>1386</v>
      </c>
    </row>
    <row r="4608" spans="1:1" x14ac:dyDescent="0.3">
      <c r="A4608" s="5" t="s">
        <v>1386</v>
      </c>
    </row>
    <row r="4609" spans="1:1" x14ac:dyDescent="0.3">
      <c r="A4609" s="5" t="s">
        <v>1386</v>
      </c>
    </row>
    <row r="4610" spans="1:1" x14ac:dyDescent="0.3">
      <c r="A4610" s="5" t="s">
        <v>1386</v>
      </c>
    </row>
    <row r="4611" spans="1:1" x14ac:dyDescent="0.3">
      <c r="A4611" s="5" t="s">
        <v>1386</v>
      </c>
    </row>
    <row r="4612" spans="1:1" x14ac:dyDescent="0.3">
      <c r="A4612" s="5" t="s">
        <v>1386</v>
      </c>
    </row>
    <row r="4613" spans="1:1" x14ac:dyDescent="0.3">
      <c r="A4613" s="5" t="s">
        <v>1386</v>
      </c>
    </row>
    <row r="4614" spans="1:1" x14ac:dyDescent="0.3">
      <c r="A4614" s="5" t="s">
        <v>1386</v>
      </c>
    </row>
    <row r="4615" spans="1:1" x14ac:dyDescent="0.3">
      <c r="A4615" s="5" t="s">
        <v>1386</v>
      </c>
    </row>
    <row r="4616" spans="1:1" x14ac:dyDescent="0.3">
      <c r="A4616" s="5" t="s">
        <v>1386</v>
      </c>
    </row>
    <row r="4617" spans="1:1" x14ac:dyDescent="0.3">
      <c r="A4617" s="5" t="s">
        <v>1386</v>
      </c>
    </row>
    <row r="4618" spans="1:1" x14ac:dyDescent="0.3">
      <c r="A4618" s="5" t="s">
        <v>1386</v>
      </c>
    </row>
    <row r="4619" spans="1:1" x14ac:dyDescent="0.3">
      <c r="A4619" s="5" t="s">
        <v>1386</v>
      </c>
    </row>
    <row r="4620" spans="1:1" x14ac:dyDescent="0.3">
      <c r="A4620" s="5" t="s">
        <v>1386</v>
      </c>
    </row>
    <row r="4621" spans="1:1" x14ac:dyDescent="0.3">
      <c r="A4621" s="5" t="s">
        <v>1386</v>
      </c>
    </row>
    <row r="4622" spans="1:1" x14ac:dyDescent="0.3">
      <c r="A4622" s="5" t="s">
        <v>1386</v>
      </c>
    </row>
    <row r="4623" spans="1:1" x14ac:dyDescent="0.3">
      <c r="A4623" s="5" t="s">
        <v>1386</v>
      </c>
    </row>
    <row r="4624" spans="1:1" x14ac:dyDescent="0.3">
      <c r="A4624" s="5" t="s">
        <v>1386</v>
      </c>
    </row>
    <row r="4625" spans="1:1" x14ac:dyDescent="0.3">
      <c r="A4625" s="5" t="s">
        <v>1386</v>
      </c>
    </row>
    <row r="4626" spans="1:1" x14ac:dyDescent="0.3">
      <c r="A4626" s="5" t="s">
        <v>1386</v>
      </c>
    </row>
    <row r="4627" spans="1:1" x14ac:dyDescent="0.3">
      <c r="A4627" s="5" t="s">
        <v>1386</v>
      </c>
    </row>
    <row r="4628" spans="1:1" x14ac:dyDescent="0.3">
      <c r="A4628" s="5" t="s">
        <v>1386</v>
      </c>
    </row>
    <row r="4629" spans="1:1" x14ac:dyDescent="0.3">
      <c r="A4629" s="5" t="s">
        <v>1386</v>
      </c>
    </row>
    <row r="4630" spans="1:1" x14ac:dyDescent="0.3">
      <c r="A4630" s="5" t="s">
        <v>1386</v>
      </c>
    </row>
    <row r="4631" spans="1:1" x14ac:dyDescent="0.3">
      <c r="A4631" s="5" t="s">
        <v>1386</v>
      </c>
    </row>
    <row r="4632" spans="1:1" x14ac:dyDescent="0.3">
      <c r="A4632" s="5" t="s">
        <v>1386</v>
      </c>
    </row>
    <row r="4633" spans="1:1" x14ac:dyDescent="0.3">
      <c r="A4633" s="5" t="s">
        <v>1386</v>
      </c>
    </row>
    <row r="4634" spans="1:1" x14ac:dyDescent="0.3">
      <c r="A4634" s="5" t="s">
        <v>1386</v>
      </c>
    </row>
    <row r="4635" spans="1:1" x14ac:dyDescent="0.3">
      <c r="A4635" s="5" t="s">
        <v>1386</v>
      </c>
    </row>
    <row r="4636" spans="1:1" x14ac:dyDescent="0.3">
      <c r="A4636" s="5" t="s">
        <v>1386</v>
      </c>
    </row>
    <row r="4637" spans="1:1" x14ac:dyDescent="0.3">
      <c r="A4637" s="5" t="s">
        <v>1386</v>
      </c>
    </row>
    <row r="4638" spans="1:1" x14ac:dyDescent="0.3">
      <c r="A4638" s="5" t="s">
        <v>1386</v>
      </c>
    </row>
    <row r="4639" spans="1:1" x14ac:dyDescent="0.3">
      <c r="A4639" s="5" t="s">
        <v>1386</v>
      </c>
    </row>
    <row r="4640" spans="1:1" x14ac:dyDescent="0.3">
      <c r="A4640" s="5" t="s">
        <v>1386</v>
      </c>
    </row>
    <row r="4641" spans="1:1" x14ac:dyDescent="0.3">
      <c r="A4641" s="5" t="s">
        <v>1386</v>
      </c>
    </row>
    <row r="4642" spans="1:1" x14ac:dyDescent="0.3">
      <c r="A4642" s="5" t="s">
        <v>1386</v>
      </c>
    </row>
    <row r="4643" spans="1:1" x14ac:dyDescent="0.3">
      <c r="A4643" s="5" t="s">
        <v>1386</v>
      </c>
    </row>
    <row r="4644" spans="1:1" x14ac:dyDescent="0.3">
      <c r="A4644" s="5" t="s">
        <v>1386</v>
      </c>
    </row>
    <row r="4645" spans="1:1" x14ac:dyDescent="0.3">
      <c r="A4645" s="5" t="s">
        <v>1386</v>
      </c>
    </row>
    <row r="4646" spans="1:1" x14ac:dyDescent="0.3">
      <c r="A4646" s="5" t="s">
        <v>1386</v>
      </c>
    </row>
    <row r="4647" spans="1:1" x14ac:dyDescent="0.3">
      <c r="A4647" s="5" t="s">
        <v>1386</v>
      </c>
    </row>
    <row r="4648" spans="1:1" x14ac:dyDescent="0.3">
      <c r="A4648" s="5" t="s">
        <v>1386</v>
      </c>
    </row>
    <row r="4649" spans="1:1" x14ac:dyDescent="0.3">
      <c r="A4649" s="5" t="s">
        <v>1386</v>
      </c>
    </row>
    <row r="4650" spans="1:1" x14ac:dyDescent="0.3">
      <c r="A4650" s="5" t="s">
        <v>1386</v>
      </c>
    </row>
    <row r="4651" spans="1:1" x14ac:dyDescent="0.3">
      <c r="A4651" s="5" t="s">
        <v>1386</v>
      </c>
    </row>
    <row r="4652" spans="1:1" x14ac:dyDescent="0.3">
      <c r="A4652" s="5" t="s">
        <v>1386</v>
      </c>
    </row>
    <row r="4653" spans="1:1" x14ac:dyDescent="0.3">
      <c r="A4653" s="5" t="s">
        <v>1386</v>
      </c>
    </row>
    <row r="4654" spans="1:1" x14ac:dyDescent="0.3">
      <c r="A4654" s="5" t="s">
        <v>1386</v>
      </c>
    </row>
    <row r="4655" spans="1:1" x14ac:dyDescent="0.3">
      <c r="A4655" s="5" t="s">
        <v>1386</v>
      </c>
    </row>
    <row r="4656" spans="1:1" x14ac:dyDescent="0.3">
      <c r="A4656" s="5" t="s">
        <v>1386</v>
      </c>
    </row>
    <row r="4657" spans="1:1" x14ac:dyDescent="0.3">
      <c r="A4657" s="5" t="s">
        <v>1386</v>
      </c>
    </row>
    <row r="4658" spans="1:1" x14ac:dyDescent="0.3">
      <c r="A4658" s="5" t="s">
        <v>1386</v>
      </c>
    </row>
    <row r="4659" spans="1:1" x14ac:dyDescent="0.3">
      <c r="A4659" s="5" t="s">
        <v>1386</v>
      </c>
    </row>
    <row r="4660" spans="1:1" x14ac:dyDescent="0.3">
      <c r="A4660" s="5" t="s">
        <v>1386</v>
      </c>
    </row>
    <row r="4661" spans="1:1" x14ac:dyDescent="0.3">
      <c r="A4661" s="5" t="s">
        <v>1386</v>
      </c>
    </row>
    <row r="4662" spans="1:1" x14ac:dyDescent="0.3">
      <c r="A4662" s="5" t="s">
        <v>1386</v>
      </c>
    </row>
    <row r="4663" spans="1:1" x14ac:dyDescent="0.3">
      <c r="A4663" s="5" t="s">
        <v>1386</v>
      </c>
    </row>
    <row r="4664" spans="1:1" x14ac:dyDescent="0.3">
      <c r="A4664" s="5" t="s">
        <v>1386</v>
      </c>
    </row>
    <row r="4665" spans="1:1" x14ac:dyDescent="0.3">
      <c r="A4665" s="5" t="s">
        <v>1386</v>
      </c>
    </row>
    <row r="4666" spans="1:1" x14ac:dyDescent="0.3">
      <c r="A4666" s="5" t="s">
        <v>1386</v>
      </c>
    </row>
    <row r="4667" spans="1:1" x14ac:dyDescent="0.3">
      <c r="A4667" s="5" t="s">
        <v>1386</v>
      </c>
    </row>
    <row r="4668" spans="1:1" x14ac:dyDescent="0.3">
      <c r="A4668" s="5" t="s">
        <v>1386</v>
      </c>
    </row>
    <row r="4669" spans="1:1" x14ac:dyDescent="0.3">
      <c r="A4669" s="5" t="s">
        <v>1386</v>
      </c>
    </row>
    <row r="4670" spans="1:1" x14ac:dyDescent="0.3">
      <c r="A4670" s="5" t="s">
        <v>1386</v>
      </c>
    </row>
    <row r="4671" spans="1:1" x14ac:dyDescent="0.3">
      <c r="A4671" s="5" t="s">
        <v>1386</v>
      </c>
    </row>
    <row r="4672" spans="1:1" x14ac:dyDescent="0.3">
      <c r="A4672" s="5" t="s">
        <v>1386</v>
      </c>
    </row>
    <row r="4673" spans="1:1" x14ac:dyDescent="0.3">
      <c r="A4673" s="5" t="s">
        <v>1386</v>
      </c>
    </row>
    <row r="4674" spans="1:1" x14ac:dyDescent="0.3">
      <c r="A4674" s="5" t="s">
        <v>1386</v>
      </c>
    </row>
    <row r="4675" spans="1:1" x14ac:dyDescent="0.3">
      <c r="A4675" s="5" t="s">
        <v>1386</v>
      </c>
    </row>
    <row r="4676" spans="1:1" x14ac:dyDescent="0.3">
      <c r="A4676" s="5" t="s">
        <v>1386</v>
      </c>
    </row>
    <row r="4677" spans="1:1" x14ac:dyDescent="0.3">
      <c r="A4677" s="5" t="s">
        <v>1386</v>
      </c>
    </row>
    <row r="4678" spans="1:1" x14ac:dyDescent="0.3">
      <c r="A4678" s="5" t="s">
        <v>1386</v>
      </c>
    </row>
    <row r="4679" spans="1:1" x14ac:dyDescent="0.3">
      <c r="A4679" s="5" t="s">
        <v>1386</v>
      </c>
    </row>
    <row r="4680" spans="1:1" x14ac:dyDescent="0.3">
      <c r="A4680" s="5" t="s">
        <v>1386</v>
      </c>
    </row>
    <row r="4681" spans="1:1" x14ac:dyDescent="0.3">
      <c r="A4681" s="5" t="s">
        <v>1386</v>
      </c>
    </row>
    <row r="4682" spans="1:1" x14ac:dyDescent="0.3">
      <c r="A4682" s="5" t="s">
        <v>1386</v>
      </c>
    </row>
    <row r="4683" spans="1:1" x14ac:dyDescent="0.3">
      <c r="A4683" s="5" t="s">
        <v>1386</v>
      </c>
    </row>
    <row r="4684" spans="1:1" x14ac:dyDescent="0.3">
      <c r="A4684" s="5" t="s">
        <v>1386</v>
      </c>
    </row>
    <row r="4685" spans="1:1" x14ac:dyDescent="0.3">
      <c r="A4685" s="5" t="s">
        <v>1386</v>
      </c>
    </row>
    <row r="4686" spans="1:1" x14ac:dyDescent="0.3">
      <c r="A4686" s="5" t="s">
        <v>1386</v>
      </c>
    </row>
    <row r="4687" spans="1:1" x14ac:dyDescent="0.3">
      <c r="A4687" s="5" t="s">
        <v>1386</v>
      </c>
    </row>
    <row r="4688" spans="1:1" x14ac:dyDescent="0.3">
      <c r="A4688" s="5" t="s">
        <v>1386</v>
      </c>
    </row>
    <row r="4689" spans="1:1" x14ac:dyDescent="0.3">
      <c r="A4689" s="5" t="s">
        <v>1386</v>
      </c>
    </row>
    <row r="4690" spans="1:1" x14ac:dyDescent="0.3">
      <c r="A4690" s="5" t="s">
        <v>1386</v>
      </c>
    </row>
    <row r="4691" spans="1:1" x14ac:dyDescent="0.3">
      <c r="A4691" s="5" t="s">
        <v>1386</v>
      </c>
    </row>
    <row r="4692" spans="1:1" x14ac:dyDescent="0.3">
      <c r="A4692" s="5" t="s">
        <v>1386</v>
      </c>
    </row>
    <row r="4693" spans="1:1" x14ac:dyDescent="0.3">
      <c r="A4693" s="5" t="s">
        <v>1386</v>
      </c>
    </row>
    <row r="4694" spans="1:1" x14ac:dyDescent="0.3">
      <c r="A4694" s="5" t="s">
        <v>1386</v>
      </c>
    </row>
    <row r="4695" spans="1:1" x14ac:dyDescent="0.3">
      <c r="A4695" s="5" t="s">
        <v>1386</v>
      </c>
    </row>
    <row r="4696" spans="1:1" x14ac:dyDescent="0.3">
      <c r="A4696" s="5" t="s">
        <v>1386</v>
      </c>
    </row>
    <row r="4697" spans="1:1" x14ac:dyDescent="0.3">
      <c r="A4697" s="5" t="s">
        <v>1386</v>
      </c>
    </row>
    <row r="4698" spans="1:1" x14ac:dyDescent="0.3">
      <c r="A4698" s="5" t="s">
        <v>1386</v>
      </c>
    </row>
    <row r="4699" spans="1:1" x14ac:dyDescent="0.3">
      <c r="A4699" s="5" t="s">
        <v>1386</v>
      </c>
    </row>
    <row r="4700" spans="1:1" x14ac:dyDescent="0.3">
      <c r="A4700" s="5" t="s">
        <v>1386</v>
      </c>
    </row>
    <row r="4701" spans="1:1" x14ac:dyDescent="0.3">
      <c r="A4701" s="5" t="s">
        <v>1386</v>
      </c>
    </row>
    <row r="4702" spans="1:1" x14ac:dyDescent="0.3">
      <c r="A4702" s="5" t="s">
        <v>1386</v>
      </c>
    </row>
    <row r="4703" spans="1:1" x14ac:dyDescent="0.3">
      <c r="A4703" s="5" t="s">
        <v>1386</v>
      </c>
    </row>
    <row r="4704" spans="1:1" x14ac:dyDescent="0.3">
      <c r="A4704" s="5" t="s">
        <v>1386</v>
      </c>
    </row>
    <row r="4705" spans="1:1" x14ac:dyDescent="0.3">
      <c r="A4705" s="5" t="s">
        <v>1386</v>
      </c>
    </row>
    <row r="4706" spans="1:1" x14ac:dyDescent="0.3">
      <c r="A4706" s="5" t="s">
        <v>1386</v>
      </c>
    </row>
    <row r="4707" spans="1:1" x14ac:dyDescent="0.3">
      <c r="A4707" s="5" t="s">
        <v>1386</v>
      </c>
    </row>
    <row r="4708" spans="1:1" x14ac:dyDescent="0.3">
      <c r="A4708" s="5" t="s">
        <v>1386</v>
      </c>
    </row>
    <row r="4709" spans="1:1" x14ac:dyDescent="0.3">
      <c r="A4709" s="5" t="s">
        <v>1386</v>
      </c>
    </row>
    <row r="4710" spans="1:1" x14ac:dyDescent="0.3">
      <c r="A4710" s="5" t="s">
        <v>1386</v>
      </c>
    </row>
    <row r="4711" spans="1:1" x14ac:dyDescent="0.3">
      <c r="A4711" s="5" t="s">
        <v>1386</v>
      </c>
    </row>
    <row r="4712" spans="1:1" x14ac:dyDescent="0.3">
      <c r="A4712" s="5" t="s">
        <v>1386</v>
      </c>
    </row>
    <row r="4713" spans="1:1" x14ac:dyDescent="0.3">
      <c r="A4713" s="5" t="s">
        <v>1386</v>
      </c>
    </row>
    <row r="4714" spans="1:1" x14ac:dyDescent="0.3">
      <c r="A4714" s="5" t="s">
        <v>1386</v>
      </c>
    </row>
    <row r="4715" spans="1:1" x14ac:dyDescent="0.3">
      <c r="A4715" s="5" t="s">
        <v>1386</v>
      </c>
    </row>
    <row r="4716" spans="1:1" x14ac:dyDescent="0.3">
      <c r="A4716" s="5" t="s">
        <v>1386</v>
      </c>
    </row>
    <row r="4717" spans="1:1" x14ac:dyDescent="0.3">
      <c r="A4717" s="5" t="s">
        <v>1386</v>
      </c>
    </row>
    <row r="4718" spans="1:1" x14ac:dyDescent="0.3">
      <c r="A4718" s="5" t="s">
        <v>1386</v>
      </c>
    </row>
    <row r="4719" spans="1:1" x14ac:dyDescent="0.3">
      <c r="A4719" s="5" t="s">
        <v>1386</v>
      </c>
    </row>
    <row r="4720" spans="1:1" x14ac:dyDescent="0.3">
      <c r="A4720" s="5" t="s">
        <v>1386</v>
      </c>
    </row>
    <row r="4721" spans="1:1" x14ac:dyDescent="0.3">
      <c r="A4721" s="5" t="s">
        <v>1386</v>
      </c>
    </row>
    <row r="4722" spans="1:1" x14ac:dyDescent="0.3">
      <c r="A4722" s="5" t="s">
        <v>1386</v>
      </c>
    </row>
    <row r="4723" spans="1:1" x14ac:dyDescent="0.3">
      <c r="A4723" s="5" t="s">
        <v>1386</v>
      </c>
    </row>
    <row r="4724" spans="1:1" x14ac:dyDescent="0.3">
      <c r="A4724" s="5" t="s">
        <v>1386</v>
      </c>
    </row>
    <row r="4725" spans="1:1" x14ac:dyDescent="0.3">
      <c r="A4725" s="5" t="s">
        <v>1386</v>
      </c>
    </row>
    <row r="4726" spans="1:1" x14ac:dyDescent="0.3">
      <c r="A4726" s="5" t="s">
        <v>1386</v>
      </c>
    </row>
    <row r="4727" spans="1:1" x14ac:dyDescent="0.3">
      <c r="A4727" s="5" t="s">
        <v>1386</v>
      </c>
    </row>
    <row r="4728" spans="1:1" x14ac:dyDescent="0.3">
      <c r="A4728" s="5" t="s">
        <v>1386</v>
      </c>
    </row>
    <row r="4729" spans="1:1" x14ac:dyDescent="0.3">
      <c r="A4729" s="5" t="s">
        <v>1386</v>
      </c>
    </row>
    <row r="4730" spans="1:1" x14ac:dyDescent="0.3">
      <c r="A4730" s="5" t="s">
        <v>1386</v>
      </c>
    </row>
    <row r="4731" spans="1:1" x14ac:dyDescent="0.3">
      <c r="A4731" s="5" t="s">
        <v>1386</v>
      </c>
    </row>
    <row r="4732" spans="1:1" x14ac:dyDescent="0.3">
      <c r="A4732" s="5" t="s">
        <v>1387</v>
      </c>
    </row>
    <row r="4733" spans="1:1" x14ac:dyDescent="0.3">
      <c r="A4733" s="5" t="s">
        <v>1387</v>
      </c>
    </row>
    <row r="4734" spans="1:1" x14ac:dyDescent="0.3">
      <c r="A4734" s="5" t="s">
        <v>1387</v>
      </c>
    </row>
    <row r="4735" spans="1:1" x14ac:dyDescent="0.3">
      <c r="A4735" s="5" t="s">
        <v>1387</v>
      </c>
    </row>
    <row r="4736" spans="1:1" x14ac:dyDescent="0.3">
      <c r="A4736" s="5" t="s">
        <v>1387</v>
      </c>
    </row>
    <row r="4737" spans="1:1" x14ac:dyDescent="0.3">
      <c r="A4737" s="5" t="s">
        <v>1387</v>
      </c>
    </row>
    <row r="4738" spans="1:1" x14ac:dyDescent="0.3">
      <c r="A4738" s="5" t="s">
        <v>1387</v>
      </c>
    </row>
    <row r="4739" spans="1:1" x14ac:dyDescent="0.3">
      <c r="A4739" s="5" t="s">
        <v>1387</v>
      </c>
    </row>
    <row r="4740" spans="1:1" x14ac:dyDescent="0.3">
      <c r="A4740" s="5" t="s">
        <v>1387</v>
      </c>
    </row>
    <row r="4741" spans="1:1" x14ac:dyDescent="0.3">
      <c r="A4741" s="5" t="s">
        <v>1387</v>
      </c>
    </row>
    <row r="4742" spans="1:1" x14ac:dyDescent="0.3">
      <c r="A4742" s="5" t="s">
        <v>1387</v>
      </c>
    </row>
    <row r="4743" spans="1:1" x14ac:dyDescent="0.3">
      <c r="A4743" s="5" t="s">
        <v>1387</v>
      </c>
    </row>
    <row r="4744" spans="1:1" x14ac:dyDescent="0.3">
      <c r="A4744" s="5" t="s">
        <v>1387</v>
      </c>
    </row>
    <row r="4745" spans="1:1" x14ac:dyDescent="0.3">
      <c r="A4745" s="5" t="s">
        <v>1387</v>
      </c>
    </row>
    <row r="4746" spans="1:1" x14ac:dyDescent="0.3">
      <c r="A4746" s="5" t="s">
        <v>1387</v>
      </c>
    </row>
    <row r="4747" spans="1:1" x14ac:dyDescent="0.3">
      <c r="A4747" s="5" t="s">
        <v>1387</v>
      </c>
    </row>
    <row r="4748" spans="1:1" x14ac:dyDescent="0.3">
      <c r="A4748" s="5" t="s">
        <v>1387</v>
      </c>
    </row>
    <row r="4749" spans="1:1" x14ac:dyDescent="0.3">
      <c r="A4749" s="5" t="s">
        <v>1387</v>
      </c>
    </row>
    <row r="4750" spans="1:1" x14ac:dyDescent="0.3">
      <c r="A4750" s="5" t="s">
        <v>1387</v>
      </c>
    </row>
    <row r="4751" spans="1:1" x14ac:dyDescent="0.3">
      <c r="A4751" s="5" t="s">
        <v>1387</v>
      </c>
    </row>
    <row r="4752" spans="1:1" x14ac:dyDescent="0.3">
      <c r="A4752" s="5" t="s">
        <v>1387</v>
      </c>
    </row>
    <row r="4753" spans="1:1" x14ac:dyDescent="0.3">
      <c r="A4753" s="5" t="s">
        <v>1387</v>
      </c>
    </row>
    <row r="4754" spans="1:1" x14ac:dyDescent="0.3">
      <c r="A4754" s="5" t="s">
        <v>1387</v>
      </c>
    </row>
    <row r="4755" spans="1:1" x14ac:dyDescent="0.3">
      <c r="A4755" s="5" t="s">
        <v>1387</v>
      </c>
    </row>
    <row r="4756" spans="1:1" x14ac:dyDescent="0.3">
      <c r="A4756" s="5" t="s">
        <v>1387</v>
      </c>
    </row>
    <row r="4757" spans="1:1" x14ac:dyDescent="0.3">
      <c r="A4757" s="5" t="s">
        <v>1387</v>
      </c>
    </row>
    <row r="4758" spans="1:1" x14ac:dyDescent="0.3">
      <c r="A4758" s="5" t="s">
        <v>1387</v>
      </c>
    </row>
    <row r="4759" spans="1:1" x14ac:dyDescent="0.3">
      <c r="A4759" s="5" t="s">
        <v>1387</v>
      </c>
    </row>
    <row r="4760" spans="1:1" x14ac:dyDescent="0.3">
      <c r="A4760" s="5" t="s">
        <v>1387</v>
      </c>
    </row>
    <row r="4761" spans="1:1" x14ac:dyDescent="0.3">
      <c r="A4761" s="5" t="s">
        <v>1387</v>
      </c>
    </row>
    <row r="4762" spans="1:1" x14ac:dyDescent="0.3">
      <c r="A4762" s="5" t="s">
        <v>1387</v>
      </c>
    </row>
    <row r="4763" spans="1:1" x14ac:dyDescent="0.3">
      <c r="A4763" s="5" t="s">
        <v>1387</v>
      </c>
    </row>
    <row r="4764" spans="1:1" x14ac:dyDescent="0.3">
      <c r="A4764" s="5" t="s">
        <v>1387</v>
      </c>
    </row>
    <row r="4765" spans="1:1" x14ac:dyDescent="0.3">
      <c r="A4765" s="5" t="s">
        <v>1387</v>
      </c>
    </row>
    <row r="4766" spans="1:1" x14ac:dyDescent="0.3">
      <c r="A4766" s="5" t="s">
        <v>1387</v>
      </c>
    </row>
    <row r="4767" spans="1:1" x14ac:dyDescent="0.3">
      <c r="A4767" s="5" t="s">
        <v>1387</v>
      </c>
    </row>
    <row r="4768" spans="1:1" x14ac:dyDescent="0.3">
      <c r="A4768" s="5" t="s">
        <v>1387</v>
      </c>
    </row>
    <row r="4769" spans="1:1" x14ac:dyDescent="0.3">
      <c r="A4769" s="5" t="s">
        <v>1387</v>
      </c>
    </row>
    <row r="4770" spans="1:1" x14ac:dyDescent="0.3">
      <c r="A4770" s="5" t="s">
        <v>1387</v>
      </c>
    </row>
    <row r="4771" spans="1:1" x14ac:dyDescent="0.3">
      <c r="A4771" s="5" t="s">
        <v>1387</v>
      </c>
    </row>
    <row r="4772" spans="1:1" x14ac:dyDescent="0.3">
      <c r="A4772" s="5" t="s">
        <v>1387</v>
      </c>
    </row>
    <row r="4773" spans="1:1" x14ac:dyDescent="0.3">
      <c r="A4773" s="5" t="s">
        <v>1387</v>
      </c>
    </row>
    <row r="4774" spans="1:1" x14ac:dyDescent="0.3">
      <c r="A4774" s="5" t="s">
        <v>1387</v>
      </c>
    </row>
    <row r="4775" spans="1:1" x14ac:dyDescent="0.3">
      <c r="A4775" s="5" t="s">
        <v>1387</v>
      </c>
    </row>
    <row r="4776" spans="1:1" x14ac:dyDescent="0.3">
      <c r="A4776" s="5" t="s">
        <v>1387</v>
      </c>
    </row>
    <row r="4777" spans="1:1" x14ac:dyDescent="0.3">
      <c r="A4777" s="5" t="s">
        <v>1387</v>
      </c>
    </row>
    <row r="4778" spans="1:1" x14ac:dyDescent="0.3">
      <c r="A4778" s="5" t="s">
        <v>1387</v>
      </c>
    </row>
    <row r="4779" spans="1:1" x14ac:dyDescent="0.3">
      <c r="A4779" s="5" t="s">
        <v>1387</v>
      </c>
    </row>
    <row r="4780" spans="1:1" x14ac:dyDescent="0.3">
      <c r="A4780" s="5" t="s">
        <v>1387</v>
      </c>
    </row>
    <row r="4781" spans="1:1" x14ac:dyDescent="0.3">
      <c r="A4781" s="5" t="s">
        <v>1387</v>
      </c>
    </row>
    <row r="4782" spans="1:1" x14ac:dyDescent="0.3">
      <c r="A4782" s="5" t="s">
        <v>1387</v>
      </c>
    </row>
    <row r="4783" spans="1:1" x14ac:dyDescent="0.3">
      <c r="A4783" s="5" t="s">
        <v>1387</v>
      </c>
    </row>
    <row r="4784" spans="1:1" x14ac:dyDescent="0.3">
      <c r="A4784" s="5" t="s">
        <v>1387</v>
      </c>
    </row>
    <row r="4785" spans="1:1" x14ac:dyDescent="0.3">
      <c r="A4785" s="5" t="s">
        <v>1387</v>
      </c>
    </row>
    <row r="4786" spans="1:1" x14ac:dyDescent="0.3">
      <c r="A4786" s="5" t="s">
        <v>1387</v>
      </c>
    </row>
    <row r="4787" spans="1:1" x14ac:dyDescent="0.3">
      <c r="A4787" s="5" t="s">
        <v>1387</v>
      </c>
    </row>
    <row r="4788" spans="1:1" x14ac:dyDescent="0.3">
      <c r="A4788" s="5" t="s">
        <v>1387</v>
      </c>
    </row>
    <row r="4789" spans="1:1" x14ac:dyDescent="0.3">
      <c r="A4789" s="5" t="s">
        <v>1387</v>
      </c>
    </row>
    <row r="4790" spans="1:1" x14ac:dyDescent="0.3">
      <c r="A4790" s="5" t="s">
        <v>1387</v>
      </c>
    </row>
    <row r="4791" spans="1:1" x14ac:dyDescent="0.3">
      <c r="A4791" s="5" t="s">
        <v>1387</v>
      </c>
    </row>
    <row r="4792" spans="1:1" x14ac:dyDescent="0.3">
      <c r="A4792" s="5" t="s">
        <v>1387</v>
      </c>
    </row>
    <row r="4793" spans="1:1" x14ac:dyDescent="0.3">
      <c r="A4793" s="5" t="s">
        <v>1387</v>
      </c>
    </row>
    <row r="4794" spans="1:1" x14ac:dyDescent="0.3">
      <c r="A4794" s="5" t="s">
        <v>1387</v>
      </c>
    </row>
    <row r="4795" spans="1:1" x14ac:dyDescent="0.3">
      <c r="A4795" s="5" t="s">
        <v>1387</v>
      </c>
    </row>
    <row r="4796" spans="1:1" x14ac:dyDescent="0.3">
      <c r="A4796" s="5" t="s">
        <v>1387</v>
      </c>
    </row>
    <row r="4797" spans="1:1" x14ac:dyDescent="0.3">
      <c r="A4797" s="5" t="s">
        <v>1387</v>
      </c>
    </row>
    <row r="4798" spans="1:1" x14ac:dyDescent="0.3">
      <c r="A4798" s="5" t="s">
        <v>1387</v>
      </c>
    </row>
    <row r="4799" spans="1:1" x14ac:dyDescent="0.3">
      <c r="A4799" s="5" t="s">
        <v>1387</v>
      </c>
    </row>
    <row r="4800" spans="1:1" x14ac:dyDescent="0.3">
      <c r="A4800" s="5" t="s">
        <v>1387</v>
      </c>
    </row>
    <row r="4801" spans="1:1" x14ac:dyDescent="0.3">
      <c r="A4801" s="5" t="s">
        <v>1387</v>
      </c>
    </row>
    <row r="4802" spans="1:1" x14ac:dyDescent="0.3">
      <c r="A4802" s="5" t="s">
        <v>1387</v>
      </c>
    </row>
    <row r="4803" spans="1:1" x14ac:dyDescent="0.3">
      <c r="A4803" s="5" t="s">
        <v>1387</v>
      </c>
    </row>
    <row r="4804" spans="1:1" x14ac:dyDescent="0.3">
      <c r="A4804" s="5" t="s">
        <v>1387</v>
      </c>
    </row>
    <row r="4805" spans="1:1" x14ac:dyDescent="0.3">
      <c r="A4805" s="5" t="s">
        <v>1387</v>
      </c>
    </row>
    <row r="4806" spans="1:1" x14ac:dyDescent="0.3">
      <c r="A4806" s="5" t="s">
        <v>1387</v>
      </c>
    </row>
    <row r="4807" spans="1:1" x14ac:dyDescent="0.3">
      <c r="A4807" s="5" t="s">
        <v>1387</v>
      </c>
    </row>
    <row r="4808" spans="1:1" x14ac:dyDescent="0.3">
      <c r="A4808" s="5" t="s">
        <v>1387</v>
      </c>
    </row>
    <row r="4809" spans="1:1" x14ac:dyDescent="0.3">
      <c r="A4809" s="5" t="s">
        <v>1387</v>
      </c>
    </row>
    <row r="4810" spans="1:1" x14ac:dyDescent="0.3">
      <c r="A4810" s="5" t="s">
        <v>1387</v>
      </c>
    </row>
    <row r="4811" spans="1:1" x14ac:dyDescent="0.3">
      <c r="A4811" s="5" t="s">
        <v>1387</v>
      </c>
    </row>
    <row r="4812" spans="1:1" x14ac:dyDescent="0.3">
      <c r="A4812" s="5" t="s">
        <v>1387</v>
      </c>
    </row>
    <row r="4813" spans="1:1" x14ac:dyDescent="0.3">
      <c r="A4813" s="5" t="s">
        <v>1387</v>
      </c>
    </row>
    <row r="4814" spans="1:1" x14ac:dyDescent="0.3">
      <c r="A4814" s="5" t="s">
        <v>1387</v>
      </c>
    </row>
    <row r="4815" spans="1:1" x14ac:dyDescent="0.3">
      <c r="A4815" s="5" t="s">
        <v>1387</v>
      </c>
    </row>
    <row r="4816" spans="1:1" x14ac:dyDescent="0.3">
      <c r="A4816" s="5" t="s">
        <v>1387</v>
      </c>
    </row>
    <row r="4817" spans="1:1" x14ac:dyDescent="0.3">
      <c r="A4817" s="5" t="s">
        <v>1387</v>
      </c>
    </row>
    <row r="4818" spans="1:1" x14ac:dyDescent="0.3">
      <c r="A4818" s="5" t="s">
        <v>1387</v>
      </c>
    </row>
    <row r="4819" spans="1:1" x14ac:dyDescent="0.3">
      <c r="A4819" s="5" t="s">
        <v>1387</v>
      </c>
    </row>
    <row r="4820" spans="1:1" x14ac:dyDescent="0.3">
      <c r="A4820" s="5" t="s">
        <v>1387</v>
      </c>
    </row>
    <row r="4821" spans="1:1" x14ac:dyDescent="0.3">
      <c r="A4821" s="5" t="s">
        <v>1387</v>
      </c>
    </row>
    <row r="4822" spans="1:1" x14ac:dyDescent="0.3">
      <c r="A4822" s="5" t="s">
        <v>1387</v>
      </c>
    </row>
    <row r="4823" spans="1:1" x14ac:dyDescent="0.3">
      <c r="A4823" s="5" t="s">
        <v>1387</v>
      </c>
    </row>
    <row r="4824" spans="1:1" x14ac:dyDescent="0.3">
      <c r="A4824" s="5" t="s">
        <v>1387</v>
      </c>
    </row>
    <row r="4825" spans="1:1" x14ac:dyDescent="0.3">
      <c r="A4825" s="5" t="s">
        <v>1387</v>
      </c>
    </row>
    <row r="4826" spans="1:1" x14ac:dyDescent="0.3">
      <c r="A4826" s="5" t="s">
        <v>1387</v>
      </c>
    </row>
    <row r="4827" spans="1:1" x14ac:dyDescent="0.3">
      <c r="A4827" s="5" t="s">
        <v>1387</v>
      </c>
    </row>
    <row r="4828" spans="1:1" x14ac:dyDescent="0.3">
      <c r="A4828" s="5" t="s">
        <v>1387</v>
      </c>
    </row>
    <row r="4829" spans="1:1" x14ac:dyDescent="0.3">
      <c r="A4829" s="5" t="s">
        <v>1387</v>
      </c>
    </row>
    <row r="4830" spans="1:1" x14ac:dyDescent="0.3">
      <c r="A4830" s="5" t="s">
        <v>1387</v>
      </c>
    </row>
    <row r="4831" spans="1:1" x14ac:dyDescent="0.3">
      <c r="A4831" s="5" t="s">
        <v>1387</v>
      </c>
    </row>
    <row r="4832" spans="1:1" x14ac:dyDescent="0.3">
      <c r="A4832" s="5" t="s">
        <v>1387</v>
      </c>
    </row>
    <row r="4833" spans="1:1" x14ac:dyDescent="0.3">
      <c r="A4833" s="5" t="s">
        <v>1387</v>
      </c>
    </row>
    <row r="4834" spans="1:1" x14ac:dyDescent="0.3">
      <c r="A4834" s="5" t="s">
        <v>1387</v>
      </c>
    </row>
    <row r="4835" spans="1:1" x14ac:dyDescent="0.3">
      <c r="A4835" s="5" t="s">
        <v>1387</v>
      </c>
    </row>
    <row r="4836" spans="1:1" x14ac:dyDescent="0.3">
      <c r="A4836" s="5" t="s">
        <v>1387</v>
      </c>
    </row>
    <row r="4837" spans="1:1" x14ac:dyDescent="0.3">
      <c r="A4837" s="5" t="s">
        <v>1387</v>
      </c>
    </row>
    <row r="4838" spans="1:1" x14ac:dyDescent="0.3">
      <c r="A4838" s="5" t="s">
        <v>1387</v>
      </c>
    </row>
    <row r="4839" spans="1:1" x14ac:dyDescent="0.3">
      <c r="A4839" s="5" t="s">
        <v>1387</v>
      </c>
    </row>
    <row r="4840" spans="1:1" x14ac:dyDescent="0.3">
      <c r="A4840" s="5" t="s">
        <v>1387</v>
      </c>
    </row>
    <row r="4841" spans="1:1" x14ac:dyDescent="0.3">
      <c r="A4841" s="5" t="s">
        <v>1387</v>
      </c>
    </row>
    <row r="4842" spans="1:1" x14ac:dyDescent="0.3">
      <c r="A4842" s="5" t="s">
        <v>1387</v>
      </c>
    </row>
    <row r="4843" spans="1:1" x14ac:dyDescent="0.3">
      <c r="A4843" s="5" t="s">
        <v>1387</v>
      </c>
    </row>
    <row r="4844" spans="1:1" x14ac:dyDescent="0.3">
      <c r="A4844" s="5" t="s">
        <v>1387</v>
      </c>
    </row>
    <row r="4845" spans="1:1" x14ac:dyDescent="0.3">
      <c r="A4845" s="5" t="s">
        <v>1387</v>
      </c>
    </row>
    <row r="4846" spans="1:1" x14ac:dyDescent="0.3">
      <c r="A4846" s="5" t="s">
        <v>1387</v>
      </c>
    </row>
    <row r="4847" spans="1:1" x14ac:dyDescent="0.3">
      <c r="A4847" s="5" t="s">
        <v>1387</v>
      </c>
    </row>
    <row r="4848" spans="1:1" x14ac:dyDescent="0.3">
      <c r="A4848" s="5" t="s">
        <v>1387</v>
      </c>
    </row>
    <row r="4849" spans="1:1" x14ac:dyDescent="0.3">
      <c r="A4849" s="5" t="s">
        <v>1387</v>
      </c>
    </row>
    <row r="4850" spans="1:1" x14ac:dyDescent="0.3">
      <c r="A4850" s="5" t="s">
        <v>1387</v>
      </c>
    </row>
    <row r="4851" spans="1:1" x14ac:dyDescent="0.3">
      <c r="A4851" s="5" t="s">
        <v>1387</v>
      </c>
    </row>
    <row r="4852" spans="1:1" x14ac:dyDescent="0.3">
      <c r="A4852" s="5" t="s">
        <v>1387</v>
      </c>
    </row>
    <row r="4853" spans="1:1" x14ac:dyDescent="0.3">
      <c r="A4853" s="5" t="s">
        <v>1387</v>
      </c>
    </row>
    <row r="4854" spans="1:1" x14ac:dyDescent="0.3">
      <c r="A4854" s="5" t="s">
        <v>1387</v>
      </c>
    </row>
    <row r="4855" spans="1:1" x14ac:dyDescent="0.3">
      <c r="A4855" s="5" t="s">
        <v>1387</v>
      </c>
    </row>
    <row r="4856" spans="1:1" x14ac:dyDescent="0.3">
      <c r="A4856" s="5" t="s">
        <v>1387</v>
      </c>
    </row>
    <row r="4857" spans="1:1" x14ac:dyDescent="0.3">
      <c r="A4857" s="5" t="s">
        <v>1387</v>
      </c>
    </row>
    <row r="4858" spans="1:1" x14ac:dyDescent="0.3">
      <c r="A4858" s="5" t="s">
        <v>1387</v>
      </c>
    </row>
    <row r="4859" spans="1:1" x14ac:dyDescent="0.3">
      <c r="A4859" s="5" t="s">
        <v>1387</v>
      </c>
    </row>
    <row r="4860" spans="1:1" x14ac:dyDescent="0.3">
      <c r="A4860" s="5" t="s">
        <v>1387</v>
      </c>
    </row>
    <row r="4861" spans="1:1" x14ac:dyDescent="0.3">
      <c r="A4861" s="5" t="s">
        <v>1387</v>
      </c>
    </row>
    <row r="4862" spans="1:1" x14ac:dyDescent="0.3">
      <c r="A4862" s="5" t="s">
        <v>1387</v>
      </c>
    </row>
    <row r="4863" spans="1:1" x14ac:dyDescent="0.3">
      <c r="A4863" s="5" t="s">
        <v>1387</v>
      </c>
    </row>
    <row r="4864" spans="1:1" x14ac:dyDescent="0.3">
      <c r="A4864" s="5" t="s">
        <v>1387</v>
      </c>
    </row>
    <row r="4865" spans="1:1" x14ac:dyDescent="0.3">
      <c r="A4865" s="5" t="s">
        <v>1387</v>
      </c>
    </row>
    <row r="4866" spans="1:1" x14ac:dyDescent="0.3">
      <c r="A4866" s="5" t="s">
        <v>1387</v>
      </c>
    </row>
    <row r="4867" spans="1:1" x14ac:dyDescent="0.3">
      <c r="A4867" s="5" t="s">
        <v>1387</v>
      </c>
    </row>
    <row r="4868" spans="1:1" x14ac:dyDescent="0.3">
      <c r="A4868" s="5" t="s">
        <v>1387</v>
      </c>
    </row>
    <row r="4869" spans="1:1" x14ac:dyDescent="0.3">
      <c r="A4869" s="5" t="s">
        <v>1387</v>
      </c>
    </row>
    <row r="4870" spans="1:1" x14ac:dyDescent="0.3">
      <c r="A4870" s="5" t="s">
        <v>1387</v>
      </c>
    </row>
    <row r="4871" spans="1:1" x14ac:dyDescent="0.3">
      <c r="A4871" s="5" t="s">
        <v>1387</v>
      </c>
    </row>
    <row r="4872" spans="1:1" x14ac:dyDescent="0.3">
      <c r="A4872" s="5" t="s">
        <v>1387</v>
      </c>
    </row>
    <row r="4873" spans="1:1" x14ac:dyDescent="0.3">
      <c r="A4873" s="5" t="s">
        <v>1387</v>
      </c>
    </row>
    <row r="4874" spans="1:1" x14ac:dyDescent="0.3">
      <c r="A4874" s="5" t="s">
        <v>1387</v>
      </c>
    </row>
    <row r="4875" spans="1:1" x14ac:dyDescent="0.3">
      <c r="A4875" s="5" t="s">
        <v>1387</v>
      </c>
    </row>
    <row r="4876" spans="1:1" x14ac:dyDescent="0.3">
      <c r="A4876" s="5" t="s">
        <v>1387</v>
      </c>
    </row>
    <row r="4877" spans="1:1" x14ac:dyDescent="0.3">
      <c r="A4877" s="5" t="s">
        <v>1387</v>
      </c>
    </row>
    <row r="4878" spans="1:1" x14ac:dyDescent="0.3">
      <c r="A4878" s="5" t="s">
        <v>1387</v>
      </c>
    </row>
    <row r="4879" spans="1:1" x14ac:dyDescent="0.3">
      <c r="A4879" s="5" t="s">
        <v>1387</v>
      </c>
    </row>
    <row r="4880" spans="1:1" x14ac:dyDescent="0.3">
      <c r="A4880" s="5" t="s">
        <v>1387</v>
      </c>
    </row>
    <row r="4881" spans="1:1" x14ac:dyDescent="0.3">
      <c r="A4881" s="5" t="s">
        <v>1387</v>
      </c>
    </row>
    <row r="4882" spans="1:1" x14ac:dyDescent="0.3">
      <c r="A4882" s="5" t="s">
        <v>1387</v>
      </c>
    </row>
    <row r="4883" spans="1:1" x14ac:dyDescent="0.3">
      <c r="A4883" s="5" t="s">
        <v>1387</v>
      </c>
    </row>
    <row r="4884" spans="1:1" x14ac:dyDescent="0.3">
      <c r="A4884" s="5" t="s">
        <v>1387</v>
      </c>
    </row>
    <row r="4885" spans="1:1" x14ac:dyDescent="0.3">
      <c r="A4885" s="5" t="s">
        <v>1387</v>
      </c>
    </row>
    <row r="4886" spans="1:1" x14ac:dyDescent="0.3">
      <c r="A4886" s="5" t="s">
        <v>1387</v>
      </c>
    </row>
    <row r="4887" spans="1:1" x14ac:dyDescent="0.3">
      <c r="A4887" s="5" t="s">
        <v>1387</v>
      </c>
    </row>
    <row r="4888" spans="1:1" x14ac:dyDescent="0.3">
      <c r="A4888" s="5" t="s">
        <v>1387</v>
      </c>
    </row>
    <row r="4889" spans="1:1" x14ac:dyDescent="0.3">
      <c r="A4889" s="5" t="s">
        <v>1387</v>
      </c>
    </row>
    <row r="4890" spans="1:1" x14ac:dyDescent="0.3">
      <c r="A4890" s="5" t="s">
        <v>1387</v>
      </c>
    </row>
    <row r="4891" spans="1:1" x14ac:dyDescent="0.3">
      <c r="A4891" s="5" t="s">
        <v>1387</v>
      </c>
    </row>
    <row r="4892" spans="1:1" x14ac:dyDescent="0.3">
      <c r="A4892" s="5" t="s">
        <v>1387</v>
      </c>
    </row>
    <row r="4893" spans="1:1" x14ac:dyDescent="0.3">
      <c r="A4893" s="5" t="s">
        <v>1387</v>
      </c>
    </row>
    <row r="4894" spans="1:1" x14ac:dyDescent="0.3">
      <c r="A4894" s="5" t="s">
        <v>1387</v>
      </c>
    </row>
    <row r="4895" spans="1:1" x14ac:dyDescent="0.3">
      <c r="A4895" s="5" t="s">
        <v>1387</v>
      </c>
    </row>
    <row r="4896" spans="1:1" x14ac:dyDescent="0.3">
      <c r="A4896" s="5" t="s">
        <v>1387</v>
      </c>
    </row>
    <row r="4897" spans="1:1" x14ac:dyDescent="0.3">
      <c r="A4897" s="5" t="s">
        <v>1387</v>
      </c>
    </row>
    <row r="4898" spans="1:1" x14ac:dyDescent="0.3">
      <c r="A4898" s="5" t="s">
        <v>1387</v>
      </c>
    </row>
    <row r="4899" spans="1:1" x14ac:dyDescent="0.3">
      <c r="A4899" s="5" t="s">
        <v>1387</v>
      </c>
    </row>
    <row r="4900" spans="1:1" x14ac:dyDescent="0.3">
      <c r="A4900" s="5" t="s">
        <v>1387</v>
      </c>
    </row>
    <row r="4901" spans="1:1" x14ac:dyDescent="0.3">
      <c r="A4901" s="5" t="s">
        <v>1387</v>
      </c>
    </row>
    <row r="4902" spans="1:1" x14ac:dyDescent="0.3">
      <c r="A4902" s="5" t="s">
        <v>1387</v>
      </c>
    </row>
    <row r="4903" spans="1:1" x14ac:dyDescent="0.3">
      <c r="A4903" s="5" t="s">
        <v>1387</v>
      </c>
    </row>
    <row r="4904" spans="1:1" x14ac:dyDescent="0.3">
      <c r="A4904" s="5" t="s">
        <v>1387</v>
      </c>
    </row>
    <row r="4905" spans="1:1" x14ac:dyDescent="0.3">
      <c r="A4905" s="5" t="s">
        <v>1387</v>
      </c>
    </row>
    <row r="4906" spans="1:1" x14ac:dyDescent="0.3">
      <c r="A4906" s="5" t="s">
        <v>1387</v>
      </c>
    </row>
    <row r="4907" spans="1:1" x14ac:dyDescent="0.3">
      <c r="A4907" s="5" t="s">
        <v>1387</v>
      </c>
    </row>
    <row r="4908" spans="1:1" x14ac:dyDescent="0.3">
      <c r="A4908" s="5" t="s">
        <v>1387</v>
      </c>
    </row>
    <row r="4909" spans="1:1" x14ac:dyDescent="0.3">
      <c r="A4909" s="5" t="s">
        <v>1387</v>
      </c>
    </row>
    <row r="4910" spans="1:1" x14ac:dyDescent="0.3">
      <c r="A4910" s="5" t="s">
        <v>1387</v>
      </c>
    </row>
    <row r="4911" spans="1:1" x14ac:dyDescent="0.3">
      <c r="A4911" s="5" t="s">
        <v>1387</v>
      </c>
    </row>
    <row r="4912" spans="1:1" x14ac:dyDescent="0.3">
      <c r="A4912" s="5" t="s">
        <v>1387</v>
      </c>
    </row>
    <row r="4913" spans="1:1" x14ac:dyDescent="0.3">
      <c r="A4913" s="5" t="s">
        <v>1387</v>
      </c>
    </row>
    <row r="4914" spans="1:1" x14ac:dyDescent="0.3">
      <c r="A4914" s="5" t="s">
        <v>1387</v>
      </c>
    </row>
    <row r="4915" spans="1:1" x14ac:dyDescent="0.3">
      <c r="A4915" s="5" t="s">
        <v>1387</v>
      </c>
    </row>
    <row r="4916" spans="1:1" x14ac:dyDescent="0.3">
      <c r="A4916" s="5" t="s">
        <v>1387</v>
      </c>
    </row>
    <row r="4917" spans="1:1" x14ac:dyDescent="0.3">
      <c r="A4917" s="5" t="s">
        <v>1387</v>
      </c>
    </row>
    <row r="4918" spans="1:1" x14ac:dyDescent="0.3">
      <c r="A4918" s="5" t="s">
        <v>1387</v>
      </c>
    </row>
    <row r="4919" spans="1:1" x14ac:dyDescent="0.3">
      <c r="A4919" s="5" t="s">
        <v>1387</v>
      </c>
    </row>
    <row r="4920" spans="1:1" x14ac:dyDescent="0.3">
      <c r="A4920" s="5" t="s">
        <v>1387</v>
      </c>
    </row>
    <row r="4921" spans="1:1" x14ac:dyDescent="0.3">
      <c r="A4921" s="5" t="s">
        <v>1387</v>
      </c>
    </row>
    <row r="4922" spans="1:1" x14ac:dyDescent="0.3">
      <c r="A4922" s="5" t="s">
        <v>1387</v>
      </c>
    </row>
    <row r="4923" spans="1:1" x14ac:dyDescent="0.3">
      <c r="A4923" s="5" t="s">
        <v>1387</v>
      </c>
    </row>
    <row r="4924" spans="1:1" x14ac:dyDescent="0.3">
      <c r="A4924" s="5" t="s">
        <v>1387</v>
      </c>
    </row>
    <row r="4925" spans="1:1" x14ac:dyDescent="0.3">
      <c r="A4925" s="5" t="s">
        <v>1387</v>
      </c>
    </row>
    <row r="4926" spans="1:1" x14ac:dyDescent="0.3">
      <c r="A4926" s="5" t="s">
        <v>1387</v>
      </c>
    </row>
    <row r="4927" spans="1:1" x14ac:dyDescent="0.3">
      <c r="A4927" s="5" t="s">
        <v>1387</v>
      </c>
    </row>
    <row r="4928" spans="1:1" x14ac:dyDescent="0.3">
      <c r="A4928" s="5" t="s">
        <v>1387</v>
      </c>
    </row>
    <row r="4929" spans="1:1" x14ac:dyDescent="0.3">
      <c r="A4929" s="5" t="s">
        <v>1387</v>
      </c>
    </row>
    <row r="4930" spans="1:1" x14ac:dyDescent="0.3">
      <c r="A4930" s="5" t="s">
        <v>1387</v>
      </c>
    </row>
    <row r="4931" spans="1:1" x14ac:dyDescent="0.3">
      <c r="A4931" s="5" t="s">
        <v>1387</v>
      </c>
    </row>
    <row r="4932" spans="1:1" x14ac:dyDescent="0.3">
      <c r="A4932" s="5" t="s">
        <v>1387</v>
      </c>
    </row>
    <row r="4933" spans="1:1" x14ac:dyDescent="0.3">
      <c r="A4933" s="5" t="s">
        <v>1387</v>
      </c>
    </row>
    <row r="4934" spans="1:1" x14ac:dyDescent="0.3">
      <c r="A4934" s="5" t="s">
        <v>1387</v>
      </c>
    </row>
    <row r="4935" spans="1:1" x14ac:dyDescent="0.3">
      <c r="A4935" s="5" t="s">
        <v>1387</v>
      </c>
    </row>
    <row r="4936" spans="1:1" x14ac:dyDescent="0.3">
      <c r="A4936" s="5" t="s">
        <v>1387</v>
      </c>
    </row>
    <row r="4937" spans="1:1" x14ac:dyDescent="0.3">
      <c r="A4937" s="5" t="s">
        <v>1387</v>
      </c>
    </row>
    <row r="4938" spans="1:1" x14ac:dyDescent="0.3">
      <c r="A4938" s="5" t="s">
        <v>1387</v>
      </c>
    </row>
    <row r="4939" spans="1:1" x14ac:dyDescent="0.3">
      <c r="A4939" s="5" t="s">
        <v>1387</v>
      </c>
    </row>
    <row r="4940" spans="1:1" x14ac:dyDescent="0.3">
      <c r="A4940" s="5" t="s">
        <v>1387</v>
      </c>
    </row>
    <row r="4941" spans="1:1" x14ac:dyDescent="0.3">
      <c r="A4941" s="5" t="s">
        <v>1387</v>
      </c>
    </row>
    <row r="4942" spans="1:1" x14ac:dyDescent="0.3">
      <c r="A4942" s="5" t="s">
        <v>1387</v>
      </c>
    </row>
    <row r="4943" spans="1:1" x14ac:dyDescent="0.3">
      <c r="A4943" s="5" t="s">
        <v>1387</v>
      </c>
    </row>
    <row r="4944" spans="1:1" x14ac:dyDescent="0.3">
      <c r="A4944" s="5" t="s">
        <v>1387</v>
      </c>
    </row>
    <row r="4945" spans="1:1" x14ac:dyDescent="0.3">
      <c r="A4945" s="5" t="s">
        <v>1387</v>
      </c>
    </row>
    <row r="4946" spans="1:1" x14ac:dyDescent="0.3">
      <c r="A4946" s="5" t="s">
        <v>1387</v>
      </c>
    </row>
    <row r="4947" spans="1:1" x14ac:dyDescent="0.3">
      <c r="A4947" s="5" t="s">
        <v>1387</v>
      </c>
    </row>
    <row r="4948" spans="1:1" x14ac:dyDescent="0.3">
      <c r="A4948" s="5" t="s">
        <v>1387</v>
      </c>
    </row>
    <row r="4949" spans="1:1" x14ac:dyDescent="0.3">
      <c r="A4949" s="5" t="s">
        <v>1387</v>
      </c>
    </row>
    <row r="4950" spans="1:1" x14ac:dyDescent="0.3">
      <c r="A4950" s="5" t="s">
        <v>1387</v>
      </c>
    </row>
    <row r="4951" spans="1:1" x14ac:dyDescent="0.3">
      <c r="A4951" s="5" t="s">
        <v>1387</v>
      </c>
    </row>
    <row r="4952" spans="1:1" x14ac:dyDescent="0.3">
      <c r="A4952" s="5" t="s">
        <v>1387</v>
      </c>
    </row>
    <row r="4953" spans="1:1" x14ac:dyDescent="0.3">
      <c r="A4953" s="5" t="s">
        <v>1387</v>
      </c>
    </row>
    <row r="4954" spans="1:1" x14ac:dyDescent="0.3">
      <c r="A4954" s="5" t="s">
        <v>1387</v>
      </c>
    </row>
    <row r="4955" spans="1:1" x14ac:dyDescent="0.3">
      <c r="A4955" s="5" t="s">
        <v>1387</v>
      </c>
    </row>
    <row r="4956" spans="1:1" x14ac:dyDescent="0.3">
      <c r="A4956" s="5" t="s">
        <v>1387</v>
      </c>
    </row>
    <row r="4957" spans="1:1" x14ac:dyDescent="0.3">
      <c r="A4957" s="5" t="s">
        <v>1387</v>
      </c>
    </row>
    <row r="4958" spans="1:1" x14ac:dyDescent="0.3">
      <c r="A4958" s="5" t="s">
        <v>1387</v>
      </c>
    </row>
    <row r="4959" spans="1:1" x14ac:dyDescent="0.3">
      <c r="A4959" s="5" t="s">
        <v>1387</v>
      </c>
    </row>
    <row r="4960" spans="1:1" x14ac:dyDescent="0.3">
      <c r="A4960" s="5" t="s">
        <v>1387</v>
      </c>
    </row>
    <row r="4961" spans="1:1" x14ac:dyDescent="0.3">
      <c r="A4961" s="5" t="s">
        <v>1387</v>
      </c>
    </row>
    <row r="4962" spans="1:1" x14ac:dyDescent="0.3">
      <c r="A4962" s="5" t="s">
        <v>1387</v>
      </c>
    </row>
    <row r="4963" spans="1:1" x14ac:dyDescent="0.3">
      <c r="A4963" s="5" t="s">
        <v>1387</v>
      </c>
    </row>
    <row r="4964" spans="1:1" x14ac:dyDescent="0.3">
      <c r="A4964" s="5" t="s">
        <v>1387</v>
      </c>
    </row>
    <row r="4965" spans="1:1" x14ac:dyDescent="0.3">
      <c r="A4965" s="5" t="s">
        <v>1387</v>
      </c>
    </row>
    <row r="4966" spans="1:1" x14ac:dyDescent="0.3">
      <c r="A4966" s="5" t="s">
        <v>1387</v>
      </c>
    </row>
    <row r="4967" spans="1:1" x14ac:dyDescent="0.3">
      <c r="A4967" s="5" t="s">
        <v>1387</v>
      </c>
    </row>
    <row r="4968" spans="1:1" x14ac:dyDescent="0.3">
      <c r="A4968" s="5" t="s">
        <v>1387</v>
      </c>
    </row>
    <row r="4969" spans="1:1" x14ac:dyDescent="0.3">
      <c r="A4969" s="5" t="s">
        <v>1387</v>
      </c>
    </row>
    <row r="4970" spans="1:1" x14ac:dyDescent="0.3">
      <c r="A4970" s="5" t="s">
        <v>1387</v>
      </c>
    </row>
    <row r="4971" spans="1:1" x14ac:dyDescent="0.3">
      <c r="A4971" s="5" t="s">
        <v>1387</v>
      </c>
    </row>
    <row r="4972" spans="1:1" x14ac:dyDescent="0.3">
      <c r="A4972" s="5" t="s">
        <v>1387</v>
      </c>
    </row>
    <row r="4973" spans="1:1" x14ac:dyDescent="0.3">
      <c r="A4973" s="5" t="s">
        <v>1387</v>
      </c>
    </row>
    <row r="4974" spans="1:1" x14ac:dyDescent="0.3">
      <c r="A4974" s="5" t="s">
        <v>1387</v>
      </c>
    </row>
    <row r="4975" spans="1:1" x14ac:dyDescent="0.3">
      <c r="A4975" s="5" t="s">
        <v>1387</v>
      </c>
    </row>
    <row r="4976" spans="1:1" x14ac:dyDescent="0.3">
      <c r="A4976" s="5" t="s">
        <v>1387</v>
      </c>
    </row>
    <row r="4977" spans="1:1" x14ac:dyDescent="0.3">
      <c r="A4977" s="5" t="s">
        <v>1387</v>
      </c>
    </row>
    <row r="4978" spans="1:1" x14ac:dyDescent="0.3">
      <c r="A4978" s="5" t="s">
        <v>1387</v>
      </c>
    </row>
    <row r="4979" spans="1:1" x14ac:dyDescent="0.3">
      <c r="A4979" s="5" t="s">
        <v>1387</v>
      </c>
    </row>
    <row r="4980" spans="1:1" x14ac:dyDescent="0.3">
      <c r="A4980" s="5" t="s">
        <v>1387</v>
      </c>
    </row>
    <row r="4981" spans="1:1" x14ac:dyDescent="0.3">
      <c r="A4981" s="5" t="s">
        <v>1387</v>
      </c>
    </row>
    <row r="4982" spans="1:1" x14ac:dyDescent="0.3">
      <c r="A4982" s="5" t="s">
        <v>1387</v>
      </c>
    </row>
    <row r="4983" spans="1:1" x14ac:dyDescent="0.3">
      <c r="A4983" s="5" t="s">
        <v>1387</v>
      </c>
    </row>
    <row r="4984" spans="1:1" x14ac:dyDescent="0.3">
      <c r="A4984" s="5" t="s">
        <v>1387</v>
      </c>
    </row>
    <row r="4985" spans="1:1" x14ac:dyDescent="0.3">
      <c r="A4985" s="5" t="s">
        <v>1387</v>
      </c>
    </row>
    <row r="4986" spans="1:1" x14ac:dyDescent="0.3">
      <c r="A4986" s="5" t="s">
        <v>1387</v>
      </c>
    </row>
    <row r="4987" spans="1:1" x14ac:dyDescent="0.3">
      <c r="A4987" s="5" t="s">
        <v>1387</v>
      </c>
    </row>
    <row r="4988" spans="1:1" x14ac:dyDescent="0.3">
      <c r="A4988" s="5" t="s">
        <v>1387</v>
      </c>
    </row>
    <row r="4989" spans="1:1" x14ac:dyDescent="0.3">
      <c r="A4989" s="5" t="s">
        <v>1387</v>
      </c>
    </row>
    <row r="4990" spans="1:1" x14ac:dyDescent="0.3">
      <c r="A4990" s="5" t="s">
        <v>1387</v>
      </c>
    </row>
    <row r="4991" spans="1:1" x14ac:dyDescent="0.3">
      <c r="A4991" s="5" t="s">
        <v>1387</v>
      </c>
    </row>
    <row r="4992" spans="1:1" x14ac:dyDescent="0.3">
      <c r="A4992" s="5" t="s">
        <v>1387</v>
      </c>
    </row>
    <row r="4993" spans="1:1" x14ac:dyDescent="0.3">
      <c r="A4993" s="5" t="s">
        <v>1387</v>
      </c>
    </row>
    <row r="4994" spans="1:1" x14ac:dyDescent="0.3">
      <c r="A4994" s="5" t="s">
        <v>1387</v>
      </c>
    </row>
    <row r="4995" spans="1:1" x14ac:dyDescent="0.3">
      <c r="A4995" s="5" t="s">
        <v>1387</v>
      </c>
    </row>
    <row r="4996" spans="1:1" x14ac:dyDescent="0.3">
      <c r="A4996" s="5" t="s">
        <v>1387</v>
      </c>
    </row>
    <row r="4997" spans="1:1" x14ac:dyDescent="0.3">
      <c r="A4997" s="5" t="s">
        <v>1387</v>
      </c>
    </row>
    <row r="4998" spans="1:1" x14ac:dyDescent="0.3">
      <c r="A4998" s="5" t="s">
        <v>1387</v>
      </c>
    </row>
    <row r="4999" spans="1:1" x14ac:dyDescent="0.3">
      <c r="A4999" s="5" t="s">
        <v>1387</v>
      </c>
    </row>
    <row r="5000" spans="1:1" x14ac:dyDescent="0.3">
      <c r="A5000" s="5" t="s">
        <v>1387</v>
      </c>
    </row>
    <row r="5001" spans="1:1" x14ac:dyDescent="0.3">
      <c r="A5001" s="5" t="s">
        <v>1387</v>
      </c>
    </row>
    <row r="5002" spans="1:1" x14ac:dyDescent="0.3">
      <c r="A5002" s="5" t="s">
        <v>1387</v>
      </c>
    </row>
    <row r="5003" spans="1:1" x14ac:dyDescent="0.3">
      <c r="A5003" s="5" t="s">
        <v>1387</v>
      </c>
    </row>
    <row r="5004" spans="1:1" x14ac:dyDescent="0.3">
      <c r="A5004" s="5" t="s">
        <v>1387</v>
      </c>
    </row>
    <row r="5005" spans="1:1" x14ac:dyDescent="0.3">
      <c r="A5005" s="5" t="s">
        <v>1387</v>
      </c>
    </row>
    <row r="5006" spans="1:1" x14ac:dyDescent="0.3">
      <c r="A5006" s="5" t="s">
        <v>1387</v>
      </c>
    </row>
    <row r="5007" spans="1:1" x14ac:dyDescent="0.3">
      <c r="A5007" s="5" t="s">
        <v>1387</v>
      </c>
    </row>
    <row r="5008" spans="1:1" x14ac:dyDescent="0.3">
      <c r="A5008" s="5" t="s">
        <v>1387</v>
      </c>
    </row>
    <row r="5009" spans="1:1" x14ac:dyDescent="0.3">
      <c r="A5009" s="5" t="s">
        <v>1387</v>
      </c>
    </row>
    <row r="5010" spans="1:1" x14ac:dyDescent="0.3">
      <c r="A5010" s="5" t="s">
        <v>1387</v>
      </c>
    </row>
    <row r="5011" spans="1:1" x14ac:dyDescent="0.3">
      <c r="A5011" s="5" t="s">
        <v>1387</v>
      </c>
    </row>
    <row r="5012" spans="1:1" x14ac:dyDescent="0.3">
      <c r="A5012" s="5" t="s">
        <v>1387</v>
      </c>
    </row>
    <row r="5013" spans="1:1" x14ac:dyDescent="0.3">
      <c r="A5013" s="5" t="s">
        <v>1387</v>
      </c>
    </row>
    <row r="5014" spans="1:1" x14ac:dyDescent="0.3">
      <c r="A5014" s="5" t="s">
        <v>1387</v>
      </c>
    </row>
    <row r="5015" spans="1:1" x14ac:dyDescent="0.3">
      <c r="A5015" s="5" t="s">
        <v>1387</v>
      </c>
    </row>
    <row r="5016" spans="1:1" x14ac:dyDescent="0.3">
      <c r="A5016" s="5" t="s">
        <v>1387</v>
      </c>
    </row>
    <row r="5017" spans="1:1" x14ac:dyDescent="0.3">
      <c r="A5017" s="5" t="s">
        <v>1387</v>
      </c>
    </row>
    <row r="5018" spans="1:1" x14ac:dyDescent="0.3">
      <c r="A5018" s="5" t="s">
        <v>1387</v>
      </c>
    </row>
    <row r="5019" spans="1:1" x14ac:dyDescent="0.3">
      <c r="A5019" s="5" t="s">
        <v>1387</v>
      </c>
    </row>
    <row r="5020" spans="1:1" x14ac:dyDescent="0.3">
      <c r="A5020" s="5" t="s">
        <v>1387</v>
      </c>
    </row>
    <row r="5021" spans="1:1" x14ac:dyDescent="0.3">
      <c r="A5021" s="5" t="s">
        <v>1387</v>
      </c>
    </row>
    <row r="5022" spans="1:1" x14ac:dyDescent="0.3">
      <c r="A5022" s="5" t="s">
        <v>1387</v>
      </c>
    </row>
    <row r="5023" spans="1:1" x14ac:dyDescent="0.3">
      <c r="A5023" s="5" t="s">
        <v>1387</v>
      </c>
    </row>
    <row r="5024" spans="1:1" x14ac:dyDescent="0.3">
      <c r="A5024" s="5" t="s">
        <v>1387</v>
      </c>
    </row>
    <row r="5025" spans="1:1" x14ac:dyDescent="0.3">
      <c r="A5025" s="5" t="s">
        <v>1387</v>
      </c>
    </row>
    <row r="5026" spans="1:1" x14ac:dyDescent="0.3">
      <c r="A5026" s="5" t="s">
        <v>1387</v>
      </c>
    </row>
    <row r="5027" spans="1:1" x14ac:dyDescent="0.3">
      <c r="A5027" s="5" t="s">
        <v>1387</v>
      </c>
    </row>
    <row r="5028" spans="1:1" x14ac:dyDescent="0.3">
      <c r="A5028" s="5" t="s">
        <v>1387</v>
      </c>
    </row>
    <row r="5029" spans="1:1" x14ac:dyDescent="0.3">
      <c r="A5029" s="5" t="s">
        <v>1387</v>
      </c>
    </row>
    <row r="5030" spans="1:1" x14ac:dyDescent="0.3">
      <c r="A5030" s="5" t="s">
        <v>1387</v>
      </c>
    </row>
    <row r="5031" spans="1:1" x14ac:dyDescent="0.3">
      <c r="A5031" s="5" t="s">
        <v>1387</v>
      </c>
    </row>
    <row r="5032" spans="1:1" x14ac:dyDescent="0.3">
      <c r="A5032" s="5" t="s">
        <v>1387</v>
      </c>
    </row>
    <row r="5033" spans="1:1" x14ac:dyDescent="0.3">
      <c r="A5033" s="5" t="s">
        <v>1387</v>
      </c>
    </row>
    <row r="5034" spans="1:1" x14ac:dyDescent="0.3">
      <c r="A5034" s="5" t="s">
        <v>1387</v>
      </c>
    </row>
    <row r="5035" spans="1:1" x14ac:dyDescent="0.3">
      <c r="A5035" s="5" t="s">
        <v>1387</v>
      </c>
    </row>
    <row r="5036" spans="1:1" x14ac:dyDescent="0.3">
      <c r="A5036" s="5" t="s">
        <v>1387</v>
      </c>
    </row>
    <row r="5037" spans="1:1" x14ac:dyDescent="0.3">
      <c r="A5037" s="5" t="s">
        <v>1387</v>
      </c>
    </row>
    <row r="5038" spans="1:1" x14ac:dyDescent="0.3">
      <c r="A5038" s="5" t="s">
        <v>1387</v>
      </c>
    </row>
    <row r="5039" spans="1:1" x14ac:dyDescent="0.3">
      <c r="A5039" s="5" t="s">
        <v>1387</v>
      </c>
    </row>
    <row r="5040" spans="1:1" x14ac:dyDescent="0.3">
      <c r="A5040" s="5" t="s">
        <v>1387</v>
      </c>
    </row>
    <row r="5041" spans="1:1" x14ac:dyDescent="0.3">
      <c r="A5041" s="5" t="s">
        <v>1387</v>
      </c>
    </row>
    <row r="5042" spans="1:1" x14ac:dyDescent="0.3">
      <c r="A5042" s="5" t="s">
        <v>1387</v>
      </c>
    </row>
    <row r="5043" spans="1:1" x14ac:dyDescent="0.3">
      <c r="A5043" s="5" t="s">
        <v>1387</v>
      </c>
    </row>
    <row r="5044" spans="1:1" x14ac:dyDescent="0.3">
      <c r="A5044" s="5" t="s">
        <v>1387</v>
      </c>
    </row>
    <row r="5045" spans="1:1" x14ac:dyDescent="0.3">
      <c r="A5045" s="5" t="s">
        <v>1387</v>
      </c>
    </row>
    <row r="5046" spans="1:1" x14ac:dyDescent="0.3">
      <c r="A5046" s="5" t="s">
        <v>1387</v>
      </c>
    </row>
    <row r="5047" spans="1:1" x14ac:dyDescent="0.3">
      <c r="A5047" s="5" t="s">
        <v>1387</v>
      </c>
    </row>
    <row r="5048" spans="1:1" x14ac:dyDescent="0.3">
      <c r="A5048" s="5" t="s">
        <v>1387</v>
      </c>
    </row>
    <row r="5049" spans="1:1" x14ac:dyDescent="0.3">
      <c r="A5049" s="5" t="s">
        <v>1387</v>
      </c>
    </row>
    <row r="5050" spans="1:1" x14ac:dyDescent="0.3">
      <c r="A5050" s="5" t="s">
        <v>1387</v>
      </c>
    </row>
    <row r="5051" spans="1:1" x14ac:dyDescent="0.3">
      <c r="A5051" s="5" t="s">
        <v>1387</v>
      </c>
    </row>
    <row r="5052" spans="1:1" x14ac:dyDescent="0.3">
      <c r="A5052" s="5" t="s">
        <v>1387</v>
      </c>
    </row>
    <row r="5053" spans="1:1" x14ac:dyDescent="0.3">
      <c r="A5053" s="5" t="s">
        <v>1387</v>
      </c>
    </row>
    <row r="5054" spans="1:1" x14ac:dyDescent="0.3">
      <c r="A5054" s="5" t="s">
        <v>1387</v>
      </c>
    </row>
    <row r="5055" spans="1:1" x14ac:dyDescent="0.3">
      <c r="A5055" s="5" t="s">
        <v>1387</v>
      </c>
    </row>
    <row r="5056" spans="1:1" x14ac:dyDescent="0.3">
      <c r="A5056" s="5" t="s">
        <v>1387</v>
      </c>
    </row>
    <row r="5057" spans="1:1" x14ac:dyDescent="0.3">
      <c r="A5057" s="5" t="s">
        <v>1387</v>
      </c>
    </row>
    <row r="5058" spans="1:1" x14ac:dyDescent="0.3">
      <c r="A5058" s="5" t="s">
        <v>1387</v>
      </c>
    </row>
    <row r="5059" spans="1:1" x14ac:dyDescent="0.3">
      <c r="A5059" s="5" t="s">
        <v>1387</v>
      </c>
    </row>
    <row r="5060" spans="1:1" x14ac:dyDescent="0.3">
      <c r="A5060" s="5" t="s">
        <v>1387</v>
      </c>
    </row>
    <row r="5061" spans="1:1" x14ac:dyDescent="0.3">
      <c r="A5061" s="5" t="s">
        <v>1387</v>
      </c>
    </row>
    <row r="5062" spans="1:1" x14ac:dyDescent="0.3">
      <c r="A5062" s="5" t="s">
        <v>1387</v>
      </c>
    </row>
    <row r="5063" spans="1:1" x14ac:dyDescent="0.3">
      <c r="A5063" s="5" t="s">
        <v>1387</v>
      </c>
    </row>
    <row r="5064" spans="1:1" x14ac:dyDescent="0.3">
      <c r="A5064" s="5" t="s">
        <v>1387</v>
      </c>
    </row>
    <row r="5065" spans="1:1" x14ac:dyDescent="0.3">
      <c r="A5065" s="5" t="s">
        <v>1387</v>
      </c>
    </row>
    <row r="5066" spans="1:1" x14ac:dyDescent="0.3">
      <c r="A5066" s="5" t="s">
        <v>1387</v>
      </c>
    </row>
    <row r="5067" spans="1:1" x14ac:dyDescent="0.3">
      <c r="A5067" s="5" t="s">
        <v>1387</v>
      </c>
    </row>
    <row r="5068" spans="1:1" x14ac:dyDescent="0.3">
      <c r="A5068" s="5" t="s">
        <v>1387</v>
      </c>
    </row>
    <row r="5069" spans="1:1" x14ac:dyDescent="0.3">
      <c r="A5069" s="5" t="s">
        <v>1387</v>
      </c>
    </row>
    <row r="5070" spans="1:1" x14ac:dyDescent="0.3">
      <c r="A5070" s="5" t="s">
        <v>1387</v>
      </c>
    </row>
    <row r="5071" spans="1:1" x14ac:dyDescent="0.3">
      <c r="A5071" s="5" t="s">
        <v>1387</v>
      </c>
    </row>
    <row r="5072" spans="1:1" x14ac:dyDescent="0.3">
      <c r="A5072" s="5" t="s">
        <v>1387</v>
      </c>
    </row>
    <row r="5073" spans="1:1" x14ac:dyDescent="0.3">
      <c r="A5073" s="5" t="s">
        <v>1387</v>
      </c>
    </row>
    <row r="5074" spans="1:1" x14ac:dyDescent="0.3">
      <c r="A5074" s="5" t="s">
        <v>1387</v>
      </c>
    </row>
    <row r="5075" spans="1:1" x14ac:dyDescent="0.3">
      <c r="A5075" s="5" t="s">
        <v>1387</v>
      </c>
    </row>
    <row r="5076" spans="1:1" x14ac:dyDescent="0.3">
      <c r="A5076" s="5" t="s">
        <v>1387</v>
      </c>
    </row>
    <row r="5077" spans="1:1" x14ac:dyDescent="0.3">
      <c r="A5077" s="5" t="s">
        <v>1387</v>
      </c>
    </row>
    <row r="5078" spans="1:1" x14ac:dyDescent="0.3">
      <c r="A5078" s="5" t="s">
        <v>1387</v>
      </c>
    </row>
    <row r="5079" spans="1:1" x14ac:dyDescent="0.3">
      <c r="A5079" s="5" t="s">
        <v>1387</v>
      </c>
    </row>
    <row r="5080" spans="1:1" x14ac:dyDescent="0.3">
      <c r="A5080" s="5" t="s">
        <v>1387</v>
      </c>
    </row>
    <row r="5081" spans="1:1" x14ac:dyDescent="0.3">
      <c r="A5081" s="5" t="s">
        <v>1387</v>
      </c>
    </row>
    <row r="5082" spans="1:1" x14ac:dyDescent="0.3">
      <c r="A5082" s="5" t="s">
        <v>1387</v>
      </c>
    </row>
    <row r="5083" spans="1:1" x14ac:dyDescent="0.3">
      <c r="A5083" s="5" t="s">
        <v>1387</v>
      </c>
    </row>
    <row r="5084" spans="1:1" x14ac:dyDescent="0.3">
      <c r="A5084" s="5" t="s">
        <v>1387</v>
      </c>
    </row>
    <row r="5085" spans="1:1" x14ac:dyDescent="0.3">
      <c r="A5085" s="5" t="s">
        <v>1387</v>
      </c>
    </row>
    <row r="5086" spans="1:1" x14ac:dyDescent="0.3">
      <c r="A5086" s="5" t="s">
        <v>1387</v>
      </c>
    </row>
    <row r="5087" spans="1:1" x14ac:dyDescent="0.3">
      <c r="A5087" s="5" t="s">
        <v>1387</v>
      </c>
    </row>
    <row r="5088" spans="1:1" x14ac:dyDescent="0.3">
      <c r="A5088" s="5" t="s">
        <v>1387</v>
      </c>
    </row>
    <row r="5089" spans="1:1" x14ac:dyDescent="0.3">
      <c r="A5089" s="5" t="s">
        <v>1387</v>
      </c>
    </row>
    <row r="5090" spans="1:1" x14ac:dyDescent="0.3">
      <c r="A5090" s="5" t="s">
        <v>1387</v>
      </c>
    </row>
    <row r="5091" spans="1:1" x14ac:dyDescent="0.3">
      <c r="A5091" s="5" t="s">
        <v>1387</v>
      </c>
    </row>
    <row r="5092" spans="1:1" x14ac:dyDescent="0.3">
      <c r="A5092" s="5" t="s">
        <v>1387</v>
      </c>
    </row>
    <row r="5093" spans="1:1" x14ac:dyDescent="0.3">
      <c r="A5093" s="5" t="s">
        <v>1387</v>
      </c>
    </row>
    <row r="5094" spans="1:1" x14ac:dyDescent="0.3">
      <c r="A5094" s="5" t="s">
        <v>1387</v>
      </c>
    </row>
    <row r="5095" spans="1:1" x14ac:dyDescent="0.3">
      <c r="A5095" s="5" t="s">
        <v>1387</v>
      </c>
    </row>
    <row r="5096" spans="1:1" x14ac:dyDescent="0.3">
      <c r="A5096" s="5" t="s">
        <v>1387</v>
      </c>
    </row>
    <row r="5097" spans="1:1" x14ac:dyDescent="0.3">
      <c r="A5097" s="5" t="s">
        <v>1387</v>
      </c>
    </row>
    <row r="5098" spans="1:1" x14ac:dyDescent="0.3">
      <c r="A5098" s="5" t="s">
        <v>1387</v>
      </c>
    </row>
    <row r="5099" spans="1:1" x14ac:dyDescent="0.3">
      <c r="A5099" s="5" t="s">
        <v>1387</v>
      </c>
    </row>
    <row r="5100" spans="1:1" x14ac:dyDescent="0.3">
      <c r="A5100" s="5" t="s">
        <v>1387</v>
      </c>
    </row>
    <row r="5101" spans="1:1" x14ac:dyDescent="0.3">
      <c r="A5101" s="5" t="s">
        <v>1387</v>
      </c>
    </row>
    <row r="5102" spans="1:1" x14ac:dyDescent="0.3">
      <c r="A5102" s="5" t="s">
        <v>1387</v>
      </c>
    </row>
    <row r="5103" spans="1:1" x14ac:dyDescent="0.3">
      <c r="A5103" s="5" t="s">
        <v>1387</v>
      </c>
    </row>
    <row r="5104" spans="1:1" x14ac:dyDescent="0.3">
      <c r="A5104" s="5" t="s">
        <v>1387</v>
      </c>
    </row>
    <row r="5105" spans="1:1" x14ac:dyDescent="0.3">
      <c r="A5105" s="5" t="s">
        <v>1387</v>
      </c>
    </row>
    <row r="5106" spans="1:1" x14ac:dyDescent="0.3">
      <c r="A5106" s="5" t="s">
        <v>1387</v>
      </c>
    </row>
    <row r="5107" spans="1:1" x14ac:dyDescent="0.3">
      <c r="A5107" s="5" t="s">
        <v>1387</v>
      </c>
    </row>
    <row r="5108" spans="1:1" x14ac:dyDescent="0.3">
      <c r="A5108" s="5" t="s">
        <v>1387</v>
      </c>
    </row>
    <row r="5109" spans="1:1" x14ac:dyDescent="0.3">
      <c r="A5109" s="5" t="s">
        <v>1387</v>
      </c>
    </row>
    <row r="5110" spans="1:1" x14ac:dyDescent="0.3">
      <c r="A5110" s="5" t="s">
        <v>1387</v>
      </c>
    </row>
    <row r="5111" spans="1:1" x14ac:dyDescent="0.3">
      <c r="A5111" s="5" t="s">
        <v>1387</v>
      </c>
    </row>
    <row r="5112" spans="1:1" x14ac:dyDescent="0.3">
      <c r="A5112" s="5" t="s">
        <v>1387</v>
      </c>
    </row>
    <row r="5113" spans="1:1" x14ac:dyDescent="0.3">
      <c r="A5113" s="5" t="s">
        <v>1387</v>
      </c>
    </row>
    <row r="5114" spans="1:1" x14ac:dyDescent="0.3">
      <c r="A5114" s="5" t="s">
        <v>1387</v>
      </c>
    </row>
    <row r="5115" spans="1:1" x14ac:dyDescent="0.3">
      <c r="A5115" s="5" t="s">
        <v>1387</v>
      </c>
    </row>
    <row r="5116" spans="1:1" x14ac:dyDescent="0.3">
      <c r="A5116" s="5" t="s">
        <v>1387</v>
      </c>
    </row>
    <row r="5117" spans="1:1" x14ac:dyDescent="0.3">
      <c r="A5117" s="5" t="s">
        <v>1387</v>
      </c>
    </row>
    <row r="5118" spans="1:1" x14ac:dyDescent="0.3">
      <c r="A5118" s="5" t="s">
        <v>1387</v>
      </c>
    </row>
    <row r="5119" spans="1:1" x14ac:dyDescent="0.3">
      <c r="A5119" s="5" t="s">
        <v>1387</v>
      </c>
    </row>
    <row r="5120" spans="1:1" x14ac:dyDescent="0.3">
      <c r="A5120" s="5" t="s">
        <v>1387</v>
      </c>
    </row>
    <row r="5121" spans="1:1" x14ac:dyDescent="0.3">
      <c r="A5121" s="5" t="s">
        <v>1387</v>
      </c>
    </row>
    <row r="5122" spans="1:1" x14ac:dyDescent="0.3">
      <c r="A5122" s="5" t="s">
        <v>1387</v>
      </c>
    </row>
    <row r="5123" spans="1:1" x14ac:dyDescent="0.3">
      <c r="A5123" s="5" t="s">
        <v>1387</v>
      </c>
    </row>
    <row r="5124" spans="1:1" x14ac:dyDescent="0.3">
      <c r="A5124" s="5" t="s">
        <v>1387</v>
      </c>
    </row>
    <row r="5125" spans="1:1" x14ac:dyDescent="0.3">
      <c r="A5125" s="5" t="s">
        <v>1387</v>
      </c>
    </row>
    <row r="5126" spans="1:1" x14ac:dyDescent="0.3">
      <c r="A5126" s="5" t="s">
        <v>1387</v>
      </c>
    </row>
    <row r="5127" spans="1:1" x14ac:dyDescent="0.3">
      <c r="A5127" s="5" t="s">
        <v>1387</v>
      </c>
    </row>
    <row r="5128" spans="1:1" x14ac:dyDescent="0.3">
      <c r="A5128" s="5" t="s">
        <v>1387</v>
      </c>
    </row>
    <row r="5129" spans="1:1" x14ac:dyDescent="0.3">
      <c r="A5129" s="5" t="s">
        <v>1387</v>
      </c>
    </row>
    <row r="5130" spans="1:1" x14ac:dyDescent="0.3">
      <c r="A5130" s="5" t="s">
        <v>1387</v>
      </c>
    </row>
    <row r="5131" spans="1:1" x14ac:dyDescent="0.3">
      <c r="A5131" s="5" t="s">
        <v>1387</v>
      </c>
    </row>
    <row r="5132" spans="1:1" x14ac:dyDescent="0.3">
      <c r="A5132" s="5" t="s">
        <v>1387</v>
      </c>
    </row>
    <row r="5133" spans="1:1" x14ac:dyDescent="0.3">
      <c r="A5133" s="5" t="s">
        <v>1387</v>
      </c>
    </row>
    <row r="5134" spans="1:1" x14ac:dyDescent="0.3">
      <c r="A5134" s="5" t="s">
        <v>1387</v>
      </c>
    </row>
    <row r="5135" spans="1:1" x14ac:dyDescent="0.3">
      <c r="A5135" s="5" t="s">
        <v>1387</v>
      </c>
    </row>
    <row r="5136" spans="1:1" x14ac:dyDescent="0.3">
      <c r="A5136" s="5" t="s">
        <v>1387</v>
      </c>
    </row>
    <row r="5137" spans="1:1" x14ac:dyDescent="0.3">
      <c r="A5137" s="5" t="s">
        <v>1387</v>
      </c>
    </row>
    <row r="5138" spans="1:1" x14ac:dyDescent="0.3">
      <c r="A5138" s="5" t="s">
        <v>1387</v>
      </c>
    </row>
    <row r="5139" spans="1:1" x14ac:dyDescent="0.3">
      <c r="A5139" s="5" t="s">
        <v>1387</v>
      </c>
    </row>
    <row r="5140" spans="1:1" x14ac:dyDescent="0.3">
      <c r="A5140" s="5" t="s">
        <v>1387</v>
      </c>
    </row>
    <row r="5141" spans="1:1" x14ac:dyDescent="0.3">
      <c r="A5141" s="5" t="s">
        <v>1387</v>
      </c>
    </row>
    <row r="5142" spans="1:1" x14ac:dyDescent="0.3">
      <c r="A5142" s="5" t="s">
        <v>1387</v>
      </c>
    </row>
    <row r="5143" spans="1:1" x14ac:dyDescent="0.3">
      <c r="A5143" s="5" t="s">
        <v>1387</v>
      </c>
    </row>
    <row r="5144" spans="1:1" x14ac:dyDescent="0.3">
      <c r="A5144" s="5" t="s">
        <v>1387</v>
      </c>
    </row>
    <row r="5145" spans="1:1" x14ac:dyDescent="0.3">
      <c r="A5145" s="5" t="s">
        <v>1387</v>
      </c>
    </row>
    <row r="5146" spans="1:1" x14ac:dyDescent="0.3">
      <c r="A5146" s="5" t="s">
        <v>1387</v>
      </c>
    </row>
    <row r="5147" spans="1:1" x14ac:dyDescent="0.3">
      <c r="A5147" s="5" t="s">
        <v>1387</v>
      </c>
    </row>
    <row r="5148" spans="1:1" x14ac:dyDescent="0.3">
      <c r="A5148" s="5" t="s">
        <v>1387</v>
      </c>
    </row>
    <row r="5149" spans="1:1" x14ac:dyDescent="0.3">
      <c r="A5149" s="5" t="s">
        <v>1387</v>
      </c>
    </row>
    <row r="5150" spans="1:1" x14ac:dyDescent="0.3">
      <c r="A5150" s="5" t="s">
        <v>1387</v>
      </c>
    </row>
    <row r="5151" spans="1:1" x14ac:dyDescent="0.3">
      <c r="A5151" s="5" t="s">
        <v>1387</v>
      </c>
    </row>
    <row r="5152" spans="1:1" x14ac:dyDescent="0.3">
      <c r="A5152" s="5" t="s">
        <v>1387</v>
      </c>
    </row>
    <row r="5153" spans="1:1" x14ac:dyDescent="0.3">
      <c r="A5153" s="5" t="s">
        <v>1387</v>
      </c>
    </row>
    <row r="5154" spans="1:1" x14ac:dyDescent="0.3">
      <c r="A5154" s="5" t="s">
        <v>1387</v>
      </c>
    </row>
    <row r="5155" spans="1:1" x14ac:dyDescent="0.3">
      <c r="A5155" s="5" t="s">
        <v>1387</v>
      </c>
    </row>
    <row r="5156" spans="1:1" x14ac:dyDescent="0.3">
      <c r="A5156" s="5" t="s">
        <v>1387</v>
      </c>
    </row>
    <row r="5157" spans="1:1" x14ac:dyDescent="0.3">
      <c r="A5157" s="5" t="s">
        <v>1387</v>
      </c>
    </row>
    <row r="5158" spans="1:1" x14ac:dyDescent="0.3">
      <c r="A5158" s="5" t="s">
        <v>1387</v>
      </c>
    </row>
    <row r="5159" spans="1:1" x14ac:dyDescent="0.3">
      <c r="A5159" s="5" t="s">
        <v>1387</v>
      </c>
    </row>
    <row r="5160" spans="1:1" x14ac:dyDescent="0.3">
      <c r="A5160" s="5" t="s">
        <v>1387</v>
      </c>
    </row>
    <row r="5161" spans="1:1" x14ac:dyDescent="0.3">
      <c r="A5161" s="5" t="s">
        <v>1387</v>
      </c>
    </row>
    <row r="5162" spans="1:1" x14ac:dyDescent="0.3">
      <c r="A5162" s="5" t="s">
        <v>1387</v>
      </c>
    </row>
    <row r="5163" spans="1:1" x14ac:dyDescent="0.3">
      <c r="A5163" s="5" t="s">
        <v>1387</v>
      </c>
    </row>
    <row r="5164" spans="1:1" x14ac:dyDescent="0.3">
      <c r="A5164" s="5" t="s">
        <v>1387</v>
      </c>
    </row>
    <row r="5165" spans="1:1" x14ac:dyDescent="0.3">
      <c r="A5165" s="5" t="s">
        <v>1387</v>
      </c>
    </row>
    <row r="5166" spans="1:1" x14ac:dyDescent="0.3">
      <c r="A5166" s="5" t="s">
        <v>1387</v>
      </c>
    </row>
    <row r="5167" spans="1:1" x14ac:dyDescent="0.3">
      <c r="A5167" s="5" t="s">
        <v>1387</v>
      </c>
    </row>
    <row r="5168" spans="1:1" x14ac:dyDescent="0.3">
      <c r="A5168" s="5" t="s">
        <v>1387</v>
      </c>
    </row>
    <row r="5169" spans="1:1" x14ac:dyDescent="0.3">
      <c r="A5169" s="5" t="s">
        <v>1387</v>
      </c>
    </row>
    <row r="5170" spans="1:1" x14ac:dyDescent="0.3">
      <c r="A5170" s="5" t="s">
        <v>1387</v>
      </c>
    </row>
    <row r="5171" spans="1:1" x14ac:dyDescent="0.3">
      <c r="A5171" s="5" t="s">
        <v>1387</v>
      </c>
    </row>
    <row r="5172" spans="1:1" x14ac:dyDescent="0.3">
      <c r="A5172" s="5" t="s">
        <v>1387</v>
      </c>
    </row>
    <row r="5173" spans="1:1" x14ac:dyDescent="0.3">
      <c r="A5173" s="5" t="s">
        <v>1387</v>
      </c>
    </row>
    <row r="5174" spans="1:1" x14ac:dyDescent="0.3">
      <c r="A5174" s="5" t="s">
        <v>1387</v>
      </c>
    </row>
    <row r="5175" spans="1:1" x14ac:dyDescent="0.3">
      <c r="A5175" s="5" t="s">
        <v>1387</v>
      </c>
    </row>
    <row r="5176" spans="1:1" x14ac:dyDescent="0.3">
      <c r="A5176" s="5" t="s">
        <v>1387</v>
      </c>
    </row>
    <row r="5177" spans="1:1" x14ac:dyDescent="0.3">
      <c r="A5177" s="5" t="s">
        <v>1387</v>
      </c>
    </row>
    <row r="5178" spans="1:1" x14ac:dyDescent="0.3">
      <c r="A5178" s="5" t="s">
        <v>1387</v>
      </c>
    </row>
    <row r="5179" spans="1:1" x14ac:dyDescent="0.3">
      <c r="A5179" s="5" t="s">
        <v>1387</v>
      </c>
    </row>
    <row r="5180" spans="1:1" x14ac:dyDescent="0.3">
      <c r="A5180" s="5" t="s">
        <v>1387</v>
      </c>
    </row>
    <row r="5181" spans="1:1" x14ac:dyDescent="0.3">
      <c r="A5181" s="5" t="s">
        <v>1387</v>
      </c>
    </row>
    <row r="5182" spans="1:1" x14ac:dyDescent="0.3">
      <c r="A5182" s="5" t="s">
        <v>1387</v>
      </c>
    </row>
    <row r="5183" spans="1:1" x14ac:dyDescent="0.3">
      <c r="A5183" s="5" t="s">
        <v>1387</v>
      </c>
    </row>
    <row r="5184" spans="1:1" x14ac:dyDescent="0.3">
      <c r="A5184" s="5" t="s">
        <v>1387</v>
      </c>
    </row>
    <row r="5185" spans="1:1" x14ac:dyDescent="0.3">
      <c r="A5185" s="5" t="s">
        <v>1387</v>
      </c>
    </row>
    <row r="5186" spans="1:1" x14ac:dyDescent="0.3">
      <c r="A5186" s="5" t="s">
        <v>1387</v>
      </c>
    </row>
    <row r="5187" spans="1:1" x14ac:dyDescent="0.3">
      <c r="A5187" s="5" t="s">
        <v>1387</v>
      </c>
    </row>
    <row r="5188" spans="1:1" x14ac:dyDescent="0.3">
      <c r="A5188" s="5" t="s">
        <v>1387</v>
      </c>
    </row>
    <row r="5189" spans="1:1" x14ac:dyDescent="0.3">
      <c r="A5189" s="5" t="s">
        <v>1387</v>
      </c>
    </row>
    <row r="5190" spans="1:1" x14ac:dyDescent="0.3">
      <c r="A5190" s="5" t="s">
        <v>1387</v>
      </c>
    </row>
    <row r="5191" spans="1:1" x14ac:dyDescent="0.3">
      <c r="A5191" s="5" t="s">
        <v>1387</v>
      </c>
    </row>
    <row r="5192" spans="1:1" x14ac:dyDescent="0.3">
      <c r="A5192" s="5" t="s">
        <v>1387</v>
      </c>
    </row>
    <row r="5193" spans="1:1" x14ac:dyDescent="0.3">
      <c r="A5193" s="5" t="s">
        <v>1387</v>
      </c>
    </row>
    <row r="5194" spans="1:1" x14ac:dyDescent="0.3">
      <c r="A5194" s="5" t="s">
        <v>1387</v>
      </c>
    </row>
    <row r="5195" spans="1:1" x14ac:dyDescent="0.3">
      <c r="A5195" s="5" t="s">
        <v>1387</v>
      </c>
    </row>
    <row r="5196" spans="1:1" x14ac:dyDescent="0.3">
      <c r="A5196" s="5" t="s">
        <v>1387</v>
      </c>
    </row>
    <row r="5197" spans="1:1" x14ac:dyDescent="0.3">
      <c r="A5197" s="5" t="s">
        <v>1387</v>
      </c>
    </row>
    <row r="5198" spans="1:1" x14ac:dyDescent="0.3">
      <c r="A5198" s="5" t="s">
        <v>1387</v>
      </c>
    </row>
    <row r="5199" spans="1:1" x14ac:dyDescent="0.3">
      <c r="A5199" s="5" t="s">
        <v>1387</v>
      </c>
    </row>
    <row r="5200" spans="1:1" x14ac:dyDescent="0.3">
      <c r="A5200" s="5" t="s">
        <v>1387</v>
      </c>
    </row>
    <row r="5201" spans="1:1" x14ac:dyDescent="0.3">
      <c r="A5201" s="5" t="s">
        <v>1387</v>
      </c>
    </row>
    <row r="5202" spans="1:1" x14ac:dyDescent="0.3">
      <c r="A5202" s="5" t="s">
        <v>1387</v>
      </c>
    </row>
    <row r="5203" spans="1:1" x14ac:dyDescent="0.3">
      <c r="A5203" s="5" t="s">
        <v>1387</v>
      </c>
    </row>
    <row r="5204" spans="1:1" x14ac:dyDescent="0.3">
      <c r="A5204" s="5" t="s">
        <v>1387</v>
      </c>
    </row>
    <row r="5205" spans="1:1" x14ac:dyDescent="0.3">
      <c r="A5205" s="5" t="s">
        <v>1387</v>
      </c>
    </row>
    <row r="5206" spans="1:1" x14ac:dyDescent="0.3">
      <c r="A5206" s="5" t="s">
        <v>1387</v>
      </c>
    </row>
    <row r="5207" spans="1:1" x14ac:dyDescent="0.3">
      <c r="A5207" s="5" t="s">
        <v>1387</v>
      </c>
    </row>
    <row r="5208" spans="1:1" x14ac:dyDescent="0.3">
      <c r="A5208" s="5" t="s">
        <v>1387</v>
      </c>
    </row>
    <row r="5209" spans="1:1" x14ac:dyDescent="0.3">
      <c r="A5209" s="5" t="s">
        <v>1387</v>
      </c>
    </row>
    <row r="5210" spans="1:1" x14ac:dyDescent="0.3">
      <c r="A5210" s="5" t="s">
        <v>1387</v>
      </c>
    </row>
    <row r="5211" spans="1:1" x14ac:dyDescent="0.3">
      <c r="A5211" s="5" t="s">
        <v>1387</v>
      </c>
    </row>
    <row r="5212" spans="1:1" x14ac:dyDescent="0.3">
      <c r="A5212" s="5" t="s">
        <v>1387</v>
      </c>
    </row>
    <row r="5213" spans="1:1" x14ac:dyDescent="0.3">
      <c r="A5213" s="5" t="s">
        <v>1387</v>
      </c>
    </row>
    <row r="5214" spans="1:1" x14ac:dyDescent="0.3">
      <c r="A5214" s="5" t="s">
        <v>1387</v>
      </c>
    </row>
    <row r="5215" spans="1:1" x14ac:dyDescent="0.3">
      <c r="A5215" s="5" t="s">
        <v>1387</v>
      </c>
    </row>
    <row r="5216" spans="1:1" x14ac:dyDescent="0.3">
      <c r="A5216" s="5" t="s">
        <v>1387</v>
      </c>
    </row>
    <row r="5217" spans="1:1" x14ac:dyDescent="0.3">
      <c r="A5217" s="5" t="s">
        <v>1387</v>
      </c>
    </row>
    <row r="5218" spans="1:1" x14ac:dyDescent="0.3">
      <c r="A5218" s="5" t="s">
        <v>1387</v>
      </c>
    </row>
    <row r="5219" spans="1:1" x14ac:dyDescent="0.3">
      <c r="A5219" s="5" t="s">
        <v>1387</v>
      </c>
    </row>
    <row r="5220" spans="1:1" x14ac:dyDescent="0.3">
      <c r="A5220" s="5" t="s">
        <v>1387</v>
      </c>
    </row>
    <row r="5221" spans="1:1" x14ac:dyDescent="0.3">
      <c r="A5221" s="5" t="s">
        <v>1387</v>
      </c>
    </row>
    <row r="5222" spans="1:1" x14ac:dyDescent="0.3">
      <c r="A5222" s="5" t="s">
        <v>1387</v>
      </c>
    </row>
    <row r="5223" spans="1:1" x14ac:dyDescent="0.3">
      <c r="A5223" s="5" t="s">
        <v>1387</v>
      </c>
    </row>
    <row r="5224" spans="1:1" x14ac:dyDescent="0.3">
      <c r="A5224" s="5" t="s">
        <v>1387</v>
      </c>
    </row>
    <row r="5225" spans="1:1" x14ac:dyDescent="0.3">
      <c r="A5225" s="5" t="s">
        <v>1387</v>
      </c>
    </row>
    <row r="5226" spans="1:1" x14ac:dyDescent="0.3">
      <c r="A5226" s="5" t="s">
        <v>1387</v>
      </c>
    </row>
    <row r="5227" spans="1:1" x14ac:dyDescent="0.3">
      <c r="A5227" s="5" t="s">
        <v>1387</v>
      </c>
    </row>
    <row r="5228" spans="1:1" x14ac:dyDescent="0.3">
      <c r="A5228" s="5" t="s">
        <v>1387</v>
      </c>
    </row>
    <row r="5229" spans="1:1" x14ac:dyDescent="0.3">
      <c r="A5229" s="5" t="s">
        <v>1387</v>
      </c>
    </row>
    <row r="5230" spans="1:1" x14ac:dyDescent="0.3">
      <c r="A5230" s="5" t="s">
        <v>1387</v>
      </c>
    </row>
    <row r="5231" spans="1:1" x14ac:dyDescent="0.3">
      <c r="A5231" s="5" t="s">
        <v>1387</v>
      </c>
    </row>
    <row r="5232" spans="1:1" x14ac:dyDescent="0.3">
      <c r="A5232" s="5" t="s">
        <v>1387</v>
      </c>
    </row>
    <row r="5233" spans="1:1" x14ac:dyDescent="0.3">
      <c r="A5233" s="5" t="s">
        <v>1387</v>
      </c>
    </row>
    <row r="5234" spans="1:1" x14ac:dyDescent="0.3">
      <c r="A5234" s="5" t="s">
        <v>1387</v>
      </c>
    </row>
    <row r="5235" spans="1:1" x14ac:dyDescent="0.3">
      <c r="A5235" s="5" t="s">
        <v>1387</v>
      </c>
    </row>
    <row r="5236" spans="1:1" x14ac:dyDescent="0.3">
      <c r="A5236" s="5" t="s">
        <v>1387</v>
      </c>
    </row>
    <row r="5237" spans="1:1" x14ac:dyDescent="0.3">
      <c r="A5237" s="5" t="s">
        <v>1387</v>
      </c>
    </row>
    <row r="5238" spans="1:1" x14ac:dyDescent="0.3">
      <c r="A5238" s="5" t="s">
        <v>1387</v>
      </c>
    </row>
    <row r="5239" spans="1:1" x14ac:dyDescent="0.3">
      <c r="A5239" s="5" t="s">
        <v>1387</v>
      </c>
    </row>
    <row r="5240" spans="1:1" x14ac:dyDescent="0.3">
      <c r="A5240" s="5" t="s">
        <v>1387</v>
      </c>
    </row>
    <row r="5241" spans="1:1" x14ac:dyDescent="0.3">
      <c r="A5241" s="5" t="s">
        <v>1387</v>
      </c>
    </row>
    <row r="5242" spans="1:1" x14ac:dyDescent="0.3">
      <c r="A5242" s="5" t="s">
        <v>1387</v>
      </c>
    </row>
    <row r="5243" spans="1:1" x14ac:dyDescent="0.3">
      <c r="A5243" s="5" t="s">
        <v>1387</v>
      </c>
    </row>
    <row r="5244" spans="1:1" x14ac:dyDescent="0.3">
      <c r="A5244" s="5" t="s">
        <v>1387</v>
      </c>
    </row>
    <row r="5245" spans="1:1" x14ac:dyDescent="0.3">
      <c r="A5245" s="5" t="s">
        <v>1387</v>
      </c>
    </row>
    <row r="5246" spans="1:1" x14ac:dyDescent="0.3">
      <c r="A5246" s="5" t="s">
        <v>1387</v>
      </c>
    </row>
    <row r="5247" spans="1:1" x14ac:dyDescent="0.3">
      <c r="A5247" s="5" t="s">
        <v>1387</v>
      </c>
    </row>
    <row r="5248" spans="1:1" x14ac:dyDescent="0.3">
      <c r="A5248" s="5" t="s">
        <v>1387</v>
      </c>
    </row>
    <row r="5249" spans="1:1" x14ac:dyDescent="0.3">
      <c r="A5249" s="5" t="s">
        <v>1387</v>
      </c>
    </row>
    <row r="5250" spans="1:1" x14ac:dyDescent="0.3">
      <c r="A5250" s="5" t="s">
        <v>1387</v>
      </c>
    </row>
    <row r="5251" spans="1:1" x14ac:dyDescent="0.3">
      <c r="A5251" s="5" t="s">
        <v>1387</v>
      </c>
    </row>
    <row r="5252" spans="1:1" x14ac:dyDescent="0.3">
      <c r="A5252" s="5" t="s">
        <v>1387</v>
      </c>
    </row>
    <row r="5253" spans="1:1" x14ac:dyDescent="0.3">
      <c r="A5253" s="5" t="s">
        <v>1387</v>
      </c>
    </row>
    <row r="5254" spans="1:1" x14ac:dyDescent="0.3">
      <c r="A5254" s="5" t="s">
        <v>1387</v>
      </c>
    </row>
    <row r="5255" spans="1:1" x14ac:dyDescent="0.3">
      <c r="A5255" s="5" t="s">
        <v>1387</v>
      </c>
    </row>
    <row r="5256" spans="1:1" x14ac:dyDescent="0.3">
      <c r="A5256" s="5" t="s">
        <v>1387</v>
      </c>
    </row>
    <row r="5257" spans="1:1" x14ac:dyDescent="0.3">
      <c r="A5257" s="5" t="s">
        <v>1387</v>
      </c>
    </row>
    <row r="5258" spans="1:1" x14ac:dyDescent="0.3">
      <c r="A5258" s="5" t="s">
        <v>1387</v>
      </c>
    </row>
    <row r="5259" spans="1:1" x14ac:dyDescent="0.3">
      <c r="A5259" s="5" t="s">
        <v>1387</v>
      </c>
    </row>
    <row r="5260" spans="1:1" x14ac:dyDescent="0.3">
      <c r="A5260" s="5" t="s">
        <v>1387</v>
      </c>
    </row>
    <row r="5261" spans="1:1" x14ac:dyDescent="0.3">
      <c r="A5261" s="5" t="s">
        <v>1387</v>
      </c>
    </row>
    <row r="5262" spans="1:1" x14ac:dyDescent="0.3">
      <c r="A5262" s="5" t="s">
        <v>1387</v>
      </c>
    </row>
    <row r="5263" spans="1:1" x14ac:dyDescent="0.3">
      <c r="A5263" s="5" t="s">
        <v>1387</v>
      </c>
    </row>
    <row r="5264" spans="1:1" x14ac:dyDescent="0.3">
      <c r="A5264" s="5" t="s">
        <v>1387</v>
      </c>
    </row>
    <row r="5265" spans="1:1" x14ac:dyDescent="0.3">
      <c r="A5265" s="5" t="s">
        <v>1387</v>
      </c>
    </row>
    <row r="5266" spans="1:1" x14ac:dyDescent="0.3">
      <c r="A5266" s="5" t="s">
        <v>1387</v>
      </c>
    </row>
    <row r="5267" spans="1:1" x14ac:dyDescent="0.3">
      <c r="A5267" s="5" t="s">
        <v>1387</v>
      </c>
    </row>
    <row r="5268" spans="1:1" x14ac:dyDescent="0.3">
      <c r="A5268" s="5" t="s">
        <v>1387</v>
      </c>
    </row>
    <row r="5269" spans="1:1" x14ac:dyDescent="0.3">
      <c r="A5269" s="5" t="s">
        <v>1387</v>
      </c>
    </row>
    <row r="5270" spans="1:1" x14ac:dyDescent="0.3">
      <c r="A5270" s="5" t="s">
        <v>1387</v>
      </c>
    </row>
    <row r="5271" spans="1:1" x14ac:dyDescent="0.3">
      <c r="A5271" s="5" t="s">
        <v>1387</v>
      </c>
    </row>
    <row r="5272" spans="1:1" x14ac:dyDescent="0.3">
      <c r="A5272" s="5" t="s">
        <v>1387</v>
      </c>
    </row>
    <row r="5273" spans="1:1" x14ac:dyDescent="0.3">
      <c r="A5273" s="5" t="s">
        <v>1387</v>
      </c>
    </row>
    <row r="5274" spans="1:1" x14ac:dyDescent="0.3">
      <c r="A5274" s="5" t="s">
        <v>1387</v>
      </c>
    </row>
    <row r="5275" spans="1:1" x14ac:dyDescent="0.3">
      <c r="A5275" s="5" t="s">
        <v>1387</v>
      </c>
    </row>
    <row r="5276" spans="1:1" x14ac:dyDescent="0.3">
      <c r="A5276" s="5" t="s">
        <v>1387</v>
      </c>
    </row>
    <row r="5277" spans="1:1" x14ac:dyDescent="0.3">
      <c r="A5277" s="5" t="s">
        <v>1387</v>
      </c>
    </row>
    <row r="5278" spans="1:1" x14ac:dyDescent="0.3">
      <c r="A5278" s="5" t="s">
        <v>1387</v>
      </c>
    </row>
    <row r="5279" spans="1:1" x14ac:dyDescent="0.3">
      <c r="A5279" s="5" t="s">
        <v>1387</v>
      </c>
    </row>
    <row r="5280" spans="1:1" x14ac:dyDescent="0.3">
      <c r="A5280" s="5" t="s">
        <v>1387</v>
      </c>
    </row>
    <row r="5281" spans="1:1" x14ac:dyDescent="0.3">
      <c r="A5281" s="5" t="s">
        <v>1387</v>
      </c>
    </row>
    <row r="5282" spans="1:1" x14ac:dyDescent="0.3">
      <c r="A5282" s="5" t="s">
        <v>1387</v>
      </c>
    </row>
    <row r="5283" spans="1:1" x14ac:dyDescent="0.3">
      <c r="A5283" s="5" t="s">
        <v>1387</v>
      </c>
    </row>
    <row r="5284" spans="1:1" x14ac:dyDescent="0.3">
      <c r="A5284" s="5" t="s">
        <v>1387</v>
      </c>
    </row>
    <row r="5285" spans="1:1" x14ac:dyDescent="0.3">
      <c r="A5285" s="5" t="s">
        <v>1387</v>
      </c>
    </row>
    <row r="5286" spans="1:1" x14ac:dyDescent="0.3">
      <c r="A5286" s="5" t="s">
        <v>1387</v>
      </c>
    </row>
    <row r="5287" spans="1:1" x14ac:dyDescent="0.3">
      <c r="A5287" s="5" t="s">
        <v>1387</v>
      </c>
    </row>
    <row r="5288" spans="1:1" x14ac:dyDescent="0.3">
      <c r="A5288" s="5" t="s">
        <v>1387</v>
      </c>
    </row>
    <row r="5289" spans="1:1" x14ac:dyDescent="0.3">
      <c r="A5289" s="5" t="s">
        <v>1387</v>
      </c>
    </row>
    <row r="5290" spans="1:1" x14ac:dyDescent="0.3">
      <c r="A5290" s="5" t="s">
        <v>1387</v>
      </c>
    </row>
    <row r="5291" spans="1:1" x14ac:dyDescent="0.3">
      <c r="A5291" s="5" t="s">
        <v>1387</v>
      </c>
    </row>
    <row r="5292" spans="1:1" x14ac:dyDescent="0.3">
      <c r="A5292" s="5" t="s">
        <v>1387</v>
      </c>
    </row>
    <row r="5293" spans="1:1" x14ac:dyDescent="0.3">
      <c r="A5293" s="5" t="s">
        <v>1387</v>
      </c>
    </row>
    <row r="5294" spans="1:1" x14ac:dyDescent="0.3">
      <c r="A5294" s="5" t="s">
        <v>1387</v>
      </c>
    </row>
    <row r="5295" spans="1:1" x14ac:dyDescent="0.3">
      <c r="A5295" s="5" t="s">
        <v>1387</v>
      </c>
    </row>
    <row r="5296" spans="1:1" x14ac:dyDescent="0.3">
      <c r="A5296" s="5" t="s">
        <v>1387</v>
      </c>
    </row>
    <row r="5297" spans="1:1" x14ac:dyDescent="0.3">
      <c r="A5297" s="5" t="s">
        <v>1387</v>
      </c>
    </row>
    <row r="5298" spans="1:1" x14ac:dyDescent="0.3">
      <c r="A5298" s="5" t="s">
        <v>1387</v>
      </c>
    </row>
    <row r="5299" spans="1:1" x14ac:dyDescent="0.3">
      <c r="A5299" s="5" t="s">
        <v>1387</v>
      </c>
    </row>
    <row r="5300" spans="1:1" x14ac:dyDescent="0.3">
      <c r="A5300" s="5" t="s">
        <v>1387</v>
      </c>
    </row>
    <row r="5301" spans="1:1" x14ac:dyDescent="0.3">
      <c r="A5301" s="5" t="s">
        <v>1387</v>
      </c>
    </row>
    <row r="5302" spans="1:1" x14ac:dyDescent="0.3">
      <c r="A5302" s="5" t="s">
        <v>1387</v>
      </c>
    </row>
    <row r="5303" spans="1:1" x14ac:dyDescent="0.3">
      <c r="A5303" s="5" t="s">
        <v>1387</v>
      </c>
    </row>
    <row r="5304" spans="1:1" x14ac:dyDescent="0.3">
      <c r="A5304" s="5" t="s">
        <v>1387</v>
      </c>
    </row>
    <row r="5305" spans="1:1" x14ac:dyDescent="0.3">
      <c r="A5305" s="5" t="s">
        <v>1387</v>
      </c>
    </row>
    <row r="5306" spans="1:1" x14ac:dyDescent="0.3">
      <c r="A5306" s="5" t="s">
        <v>1387</v>
      </c>
    </row>
    <row r="5307" spans="1:1" x14ac:dyDescent="0.3">
      <c r="A5307" s="5" t="s">
        <v>1387</v>
      </c>
    </row>
    <row r="5308" spans="1:1" x14ac:dyDescent="0.3">
      <c r="A5308" s="5" t="s">
        <v>1387</v>
      </c>
    </row>
    <row r="5309" spans="1:1" x14ac:dyDescent="0.3">
      <c r="A5309" s="5" t="s">
        <v>1387</v>
      </c>
    </row>
    <row r="5310" spans="1:1" x14ac:dyDescent="0.3">
      <c r="A5310" s="5" t="s">
        <v>1387</v>
      </c>
    </row>
    <row r="5311" spans="1:1" x14ac:dyDescent="0.3">
      <c r="A5311" s="5" t="s">
        <v>1387</v>
      </c>
    </row>
    <row r="5312" spans="1:1" x14ac:dyDescent="0.3">
      <c r="A5312" s="5" t="s">
        <v>1387</v>
      </c>
    </row>
    <row r="5313" spans="1:1" x14ac:dyDescent="0.3">
      <c r="A5313" s="5" t="s">
        <v>1387</v>
      </c>
    </row>
    <row r="5314" spans="1:1" x14ac:dyDescent="0.3">
      <c r="A5314" s="5" t="s">
        <v>1387</v>
      </c>
    </row>
    <row r="5315" spans="1:1" x14ac:dyDescent="0.3">
      <c r="A5315" s="5" t="s">
        <v>1387</v>
      </c>
    </row>
    <row r="5316" spans="1:1" x14ac:dyDescent="0.3">
      <c r="A5316" s="5" t="s">
        <v>1387</v>
      </c>
    </row>
    <row r="5317" spans="1:1" x14ac:dyDescent="0.3">
      <c r="A5317" s="5" t="s">
        <v>1387</v>
      </c>
    </row>
    <row r="5318" spans="1:1" x14ac:dyDescent="0.3">
      <c r="A5318" s="5" t="s">
        <v>1387</v>
      </c>
    </row>
    <row r="5319" spans="1:1" x14ac:dyDescent="0.3">
      <c r="A5319" s="5" t="s">
        <v>1387</v>
      </c>
    </row>
    <row r="5320" spans="1:1" x14ac:dyDescent="0.3">
      <c r="A5320" s="5" t="s">
        <v>1387</v>
      </c>
    </row>
    <row r="5321" spans="1:1" x14ac:dyDescent="0.3">
      <c r="A5321" s="5" t="s">
        <v>1387</v>
      </c>
    </row>
    <row r="5322" spans="1:1" x14ac:dyDescent="0.3">
      <c r="A5322" s="5" t="s">
        <v>1387</v>
      </c>
    </row>
    <row r="5323" spans="1:1" x14ac:dyDescent="0.3">
      <c r="A5323" s="5" t="s">
        <v>1387</v>
      </c>
    </row>
    <row r="5324" spans="1:1" x14ac:dyDescent="0.3">
      <c r="A5324" s="5" t="s">
        <v>1387</v>
      </c>
    </row>
    <row r="5325" spans="1:1" x14ac:dyDescent="0.3">
      <c r="A5325" s="5" t="s">
        <v>1387</v>
      </c>
    </row>
    <row r="5326" spans="1:1" x14ac:dyDescent="0.3">
      <c r="A5326" s="5" t="s">
        <v>1387</v>
      </c>
    </row>
    <row r="5327" spans="1:1" x14ac:dyDescent="0.3">
      <c r="A5327" s="5" t="s">
        <v>1387</v>
      </c>
    </row>
    <row r="5328" spans="1:1" x14ac:dyDescent="0.3">
      <c r="A5328" s="5" t="s">
        <v>1387</v>
      </c>
    </row>
    <row r="5329" spans="1:1" x14ac:dyDescent="0.3">
      <c r="A5329" s="5" t="s">
        <v>1387</v>
      </c>
    </row>
    <row r="5330" spans="1:1" x14ac:dyDescent="0.3">
      <c r="A5330" s="5" t="s">
        <v>1387</v>
      </c>
    </row>
    <row r="5331" spans="1:1" x14ac:dyDescent="0.3">
      <c r="A5331" s="5" t="s">
        <v>1387</v>
      </c>
    </row>
    <row r="5332" spans="1:1" x14ac:dyDescent="0.3">
      <c r="A5332" s="5" t="s">
        <v>1387</v>
      </c>
    </row>
    <row r="5333" spans="1:1" x14ac:dyDescent="0.3">
      <c r="A5333" s="5" t="s">
        <v>1387</v>
      </c>
    </row>
    <row r="5334" spans="1:1" x14ac:dyDescent="0.3">
      <c r="A5334" s="5" t="s">
        <v>1387</v>
      </c>
    </row>
    <row r="5335" spans="1:1" x14ac:dyDescent="0.3">
      <c r="A5335" s="5" t="s">
        <v>1387</v>
      </c>
    </row>
    <row r="5336" spans="1:1" x14ac:dyDescent="0.3">
      <c r="A5336" s="5" t="s">
        <v>1387</v>
      </c>
    </row>
    <row r="5337" spans="1:1" x14ac:dyDescent="0.3">
      <c r="A5337" s="5" t="s">
        <v>1387</v>
      </c>
    </row>
    <row r="5338" spans="1:1" x14ac:dyDescent="0.3">
      <c r="A5338" s="5" t="s">
        <v>1387</v>
      </c>
    </row>
    <row r="5339" spans="1:1" x14ac:dyDescent="0.3">
      <c r="A5339" s="5" t="s">
        <v>1387</v>
      </c>
    </row>
    <row r="5340" spans="1:1" x14ac:dyDescent="0.3">
      <c r="A5340" s="5" t="s">
        <v>1387</v>
      </c>
    </row>
    <row r="5341" spans="1:1" x14ac:dyDescent="0.3">
      <c r="A5341" s="5" t="s">
        <v>1387</v>
      </c>
    </row>
    <row r="5342" spans="1:1" x14ac:dyDescent="0.3">
      <c r="A5342" s="5" t="s">
        <v>1387</v>
      </c>
    </row>
    <row r="5343" spans="1:1" x14ac:dyDescent="0.3">
      <c r="A5343" s="5" t="s">
        <v>1387</v>
      </c>
    </row>
    <row r="5344" spans="1:1" x14ac:dyDescent="0.3">
      <c r="A5344" s="5" t="s">
        <v>1387</v>
      </c>
    </row>
    <row r="5345" spans="1:1" x14ac:dyDescent="0.3">
      <c r="A5345" s="5" t="s">
        <v>1387</v>
      </c>
    </row>
    <row r="5346" spans="1:1" x14ac:dyDescent="0.3">
      <c r="A5346" s="5" t="s">
        <v>1387</v>
      </c>
    </row>
    <row r="5347" spans="1:1" x14ac:dyDescent="0.3">
      <c r="A5347" s="5" t="s">
        <v>1387</v>
      </c>
    </row>
    <row r="5348" spans="1:1" x14ac:dyDescent="0.3">
      <c r="A5348" s="5" t="s">
        <v>1387</v>
      </c>
    </row>
    <row r="5349" spans="1:1" x14ac:dyDescent="0.3">
      <c r="A5349" s="5" t="s">
        <v>1387</v>
      </c>
    </row>
    <row r="5350" spans="1:1" x14ac:dyDescent="0.3">
      <c r="A5350" s="5" t="s">
        <v>1387</v>
      </c>
    </row>
    <row r="5351" spans="1:1" x14ac:dyDescent="0.3">
      <c r="A5351" s="5" t="s">
        <v>1387</v>
      </c>
    </row>
    <row r="5352" spans="1:1" x14ac:dyDescent="0.3">
      <c r="A5352" s="5" t="s">
        <v>1387</v>
      </c>
    </row>
    <row r="5353" spans="1:1" x14ac:dyDescent="0.3">
      <c r="A5353" s="5" t="s">
        <v>1387</v>
      </c>
    </row>
    <row r="5354" spans="1:1" x14ac:dyDescent="0.3">
      <c r="A5354" s="5" t="s">
        <v>1387</v>
      </c>
    </row>
    <row r="5355" spans="1:1" x14ac:dyDescent="0.3">
      <c r="A5355" s="5" t="s">
        <v>1387</v>
      </c>
    </row>
    <row r="5356" spans="1:1" x14ac:dyDescent="0.3">
      <c r="A5356" s="5" t="s">
        <v>1387</v>
      </c>
    </row>
    <row r="5357" spans="1:1" x14ac:dyDescent="0.3">
      <c r="A5357" s="5" t="s">
        <v>1387</v>
      </c>
    </row>
    <row r="5358" spans="1:1" x14ac:dyDescent="0.3">
      <c r="A5358" s="5" t="s">
        <v>1387</v>
      </c>
    </row>
    <row r="5359" spans="1:1" x14ac:dyDescent="0.3">
      <c r="A5359" s="5" t="s">
        <v>1387</v>
      </c>
    </row>
    <row r="5360" spans="1:1" x14ac:dyDescent="0.3">
      <c r="A5360" s="5" t="s">
        <v>1387</v>
      </c>
    </row>
    <row r="5361" spans="1:1" x14ac:dyDescent="0.3">
      <c r="A5361" s="5" t="s">
        <v>1387</v>
      </c>
    </row>
    <row r="5362" spans="1:1" x14ac:dyDescent="0.3">
      <c r="A5362" s="5" t="s">
        <v>1387</v>
      </c>
    </row>
    <row r="5363" spans="1:1" x14ac:dyDescent="0.3">
      <c r="A5363" s="5" t="s">
        <v>1387</v>
      </c>
    </row>
    <row r="5364" spans="1:1" x14ac:dyDescent="0.3">
      <c r="A5364" s="5" t="s">
        <v>1387</v>
      </c>
    </row>
    <row r="5365" spans="1:1" x14ac:dyDescent="0.3">
      <c r="A5365" s="5" t="s">
        <v>1387</v>
      </c>
    </row>
    <row r="5366" spans="1:1" x14ac:dyDescent="0.3">
      <c r="A5366" s="5" t="s">
        <v>1387</v>
      </c>
    </row>
    <row r="5367" spans="1:1" x14ac:dyDescent="0.3">
      <c r="A5367" s="5" t="s">
        <v>1387</v>
      </c>
    </row>
    <row r="5368" spans="1:1" x14ac:dyDescent="0.3">
      <c r="A5368" s="5" t="s">
        <v>1387</v>
      </c>
    </row>
    <row r="5369" spans="1:1" x14ac:dyDescent="0.3">
      <c r="A5369" s="5" t="s">
        <v>1387</v>
      </c>
    </row>
    <row r="5370" spans="1:1" x14ac:dyDescent="0.3">
      <c r="A5370" s="5" t="s">
        <v>1387</v>
      </c>
    </row>
    <row r="5371" spans="1:1" x14ac:dyDescent="0.3">
      <c r="A5371" s="5" t="s">
        <v>1387</v>
      </c>
    </row>
    <row r="5372" spans="1:1" x14ac:dyDescent="0.3">
      <c r="A5372" s="5" t="s">
        <v>1387</v>
      </c>
    </row>
    <row r="5373" spans="1:1" x14ac:dyDescent="0.3">
      <c r="A5373" s="5" t="s">
        <v>1387</v>
      </c>
    </row>
    <row r="5374" spans="1:1" x14ac:dyDescent="0.3">
      <c r="A5374" s="5" t="s">
        <v>1387</v>
      </c>
    </row>
    <row r="5375" spans="1:1" x14ac:dyDescent="0.3">
      <c r="A5375" s="5" t="s">
        <v>1387</v>
      </c>
    </row>
    <row r="5376" spans="1:1" x14ac:dyDescent="0.3">
      <c r="A5376" s="5" t="s">
        <v>1387</v>
      </c>
    </row>
    <row r="5377" spans="1:1" x14ac:dyDescent="0.3">
      <c r="A5377" s="5" t="s">
        <v>1387</v>
      </c>
    </row>
    <row r="5378" spans="1:1" x14ac:dyDescent="0.3">
      <c r="A5378" s="5" t="s">
        <v>1387</v>
      </c>
    </row>
    <row r="5379" spans="1:1" x14ac:dyDescent="0.3">
      <c r="A5379" s="5" t="s">
        <v>1387</v>
      </c>
    </row>
    <row r="5380" spans="1:1" x14ac:dyDescent="0.3">
      <c r="A5380" s="5" t="s">
        <v>1387</v>
      </c>
    </row>
    <row r="5381" spans="1:1" x14ac:dyDescent="0.3">
      <c r="A5381" s="5" t="s">
        <v>1387</v>
      </c>
    </row>
    <row r="5382" spans="1:1" x14ac:dyDescent="0.3">
      <c r="A5382" s="5" t="s">
        <v>1387</v>
      </c>
    </row>
    <row r="5383" spans="1:1" x14ac:dyDescent="0.3">
      <c r="A5383" s="5" t="s">
        <v>1387</v>
      </c>
    </row>
    <row r="5384" spans="1:1" x14ac:dyDescent="0.3">
      <c r="A5384" s="5" t="s">
        <v>1387</v>
      </c>
    </row>
    <row r="5385" spans="1:1" x14ac:dyDescent="0.3">
      <c r="A5385" s="5" t="s">
        <v>1387</v>
      </c>
    </row>
    <row r="5386" spans="1:1" x14ac:dyDescent="0.3">
      <c r="A5386" s="5" t="s">
        <v>1387</v>
      </c>
    </row>
    <row r="5387" spans="1:1" x14ac:dyDescent="0.3">
      <c r="A5387" s="5" t="s">
        <v>1387</v>
      </c>
    </row>
    <row r="5388" spans="1:1" x14ac:dyDescent="0.3">
      <c r="A5388" s="5" t="s">
        <v>1387</v>
      </c>
    </row>
    <row r="5389" spans="1:1" x14ac:dyDescent="0.3">
      <c r="A5389" s="5" t="s">
        <v>1387</v>
      </c>
    </row>
    <row r="5390" spans="1:1" x14ac:dyDescent="0.3">
      <c r="A5390" s="5" t="s">
        <v>1387</v>
      </c>
    </row>
    <row r="5391" spans="1:1" x14ac:dyDescent="0.3">
      <c r="A5391" s="5" t="s">
        <v>1387</v>
      </c>
    </row>
    <row r="5392" spans="1:1" x14ac:dyDescent="0.3">
      <c r="A5392" s="5" t="s">
        <v>1387</v>
      </c>
    </row>
    <row r="5393" spans="1:1" x14ac:dyDescent="0.3">
      <c r="A5393" s="5" t="s">
        <v>1387</v>
      </c>
    </row>
    <row r="5394" spans="1:1" x14ac:dyDescent="0.3">
      <c r="A5394" s="5" t="s">
        <v>1387</v>
      </c>
    </row>
    <row r="5395" spans="1:1" x14ac:dyDescent="0.3">
      <c r="A5395" s="5" t="s">
        <v>1387</v>
      </c>
    </row>
    <row r="5396" spans="1:1" x14ac:dyDescent="0.3">
      <c r="A5396" s="5" t="s">
        <v>1387</v>
      </c>
    </row>
    <row r="5397" spans="1:1" x14ac:dyDescent="0.3">
      <c r="A5397" s="5" t="s">
        <v>1387</v>
      </c>
    </row>
    <row r="5398" spans="1:1" x14ac:dyDescent="0.3">
      <c r="A5398" s="5" t="s">
        <v>1387</v>
      </c>
    </row>
    <row r="5399" spans="1:1" x14ac:dyDescent="0.3">
      <c r="A5399" s="5" t="s">
        <v>1387</v>
      </c>
    </row>
    <row r="5400" spans="1:1" x14ac:dyDescent="0.3">
      <c r="A5400" s="5" t="s">
        <v>1387</v>
      </c>
    </row>
    <row r="5401" spans="1:1" x14ac:dyDescent="0.3">
      <c r="A5401" s="5" t="s">
        <v>1387</v>
      </c>
    </row>
    <row r="5402" spans="1:1" x14ac:dyDescent="0.3">
      <c r="A5402" s="5" t="s">
        <v>1387</v>
      </c>
    </row>
    <row r="5403" spans="1:1" x14ac:dyDescent="0.3">
      <c r="A5403" s="5" t="s">
        <v>1387</v>
      </c>
    </row>
    <row r="5404" spans="1:1" x14ac:dyDescent="0.3">
      <c r="A5404" s="5" t="s">
        <v>1387</v>
      </c>
    </row>
    <row r="5405" spans="1:1" x14ac:dyDescent="0.3">
      <c r="A5405" s="5" t="s">
        <v>1387</v>
      </c>
    </row>
    <row r="5406" spans="1:1" x14ac:dyDescent="0.3">
      <c r="A5406" s="5" t="s">
        <v>1387</v>
      </c>
    </row>
    <row r="5407" spans="1:1" x14ac:dyDescent="0.3">
      <c r="A5407" s="5" t="s">
        <v>1387</v>
      </c>
    </row>
    <row r="5408" spans="1:1" x14ac:dyDescent="0.3">
      <c r="A5408" s="5" t="s">
        <v>1387</v>
      </c>
    </row>
    <row r="5409" spans="1:1" x14ac:dyDescent="0.3">
      <c r="A5409" s="5" t="s">
        <v>1387</v>
      </c>
    </row>
    <row r="5410" spans="1:1" x14ac:dyDescent="0.3">
      <c r="A5410" s="5" t="s">
        <v>1387</v>
      </c>
    </row>
    <row r="5411" spans="1:1" x14ac:dyDescent="0.3">
      <c r="A5411" s="5" t="s">
        <v>1387</v>
      </c>
    </row>
    <row r="5412" spans="1:1" x14ac:dyDescent="0.3">
      <c r="A5412" s="5" t="s">
        <v>1387</v>
      </c>
    </row>
    <row r="5413" spans="1:1" x14ac:dyDescent="0.3">
      <c r="A5413" s="5" t="s">
        <v>1387</v>
      </c>
    </row>
    <row r="5414" spans="1:1" x14ac:dyDescent="0.3">
      <c r="A5414" s="5" t="s">
        <v>1387</v>
      </c>
    </row>
    <row r="5415" spans="1:1" x14ac:dyDescent="0.3">
      <c r="A5415" s="5" t="s">
        <v>1387</v>
      </c>
    </row>
    <row r="5416" spans="1:1" x14ac:dyDescent="0.3">
      <c r="A5416" s="5" t="s">
        <v>1387</v>
      </c>
    </row>
    <row r="5417" spans="1:1" x14ac:dyDescent="0.3">
      <c r="A5417" s="5" t="s">
        <v>1387</v>
      </c>
    </row>
    <row r="5418" spans="1:1" x14ac:dyDescent="0.3">
      <c r="A5418" s="5" t="s">
        <v>1387</v>
      </c>
    </row>
    <row r="5419" spans="1:1" x14ac:dyDescent="0.3">
      <c r="A5419" s="5" t="s">
        <v>1387</v>
      </c>
    </row>
    <row r="5420" spans="1:1" x14ac:dyDescent="0.3">
      <c r="A5420" s="5" t="s">
        <v>1387</v>
      </c>
    </row>
    <row r="5421" spans="1:1" x14ac:dyDescent="0.3">
      <c r="A5421" s="5" t="s">
        <v>1387</v>
      </c>
    </row>
    <row r="5422" spans="1:1" x14ac:dyDescent="0.3">
      <c r="A5422" s="5" t="s">
        <v>1387</v>
      </c>
    </row>
    <row r="5423" spans="1:1" x14ac:dyDescent="0.3">
      <c r="A5423" s="5" t="s">
        <v>1387</v>
      </c>
    </row>
    <row r="5424" spans="1:1" x14ac:dyDescent="0.3">
      <c r="A5424" s="5" t="s">
        <v>1387</v>
      </c>
    </row>
    <row r="5425" spans="1:1" x14ac:dyDescent="0.3">
      <c r="A5425" s="5" t="s">
        <v>1387</v>
      </c>
    </row>
    <row r="5426" spans="1:1" x14ac:dyDescent="0.3">
      <c r="A5426" s="5" t="s">
        <v>1387</v>
      </c>
    </row>
    <row r="5427" spans="1:1" x14ac:dyDescent="0.3">
      <c r="A5427" s="5" t="s">
        <v>1387</v>
      </c>
    </row>
    <row r="5428" spans="1:1" x14ac:dyDescent="0.3">
      <c r="A5428" s="5" t="s">
        <v>1387</v>
      </c>
    </row>
    <row r="5429" spans="1:1" x14ac:dyDescent="0.3">
      <c r="A5429" s="5" t="s">
        <v>1387</v>
      </c>
    </row>
    <row r="5430" spans="1:1" x14ac:dyDescent="0.3">
      <c r="A5430" s="5" t="s">
        <v>1387</v>
      </c>
    </row>
    <row r="5431" spans="1:1" x14ac:dyDescent="0.3">
      <c r="A5431" s="5" t="s">
        <v>1387</v>
      </c>
    </row>
    <row r="5432" spans="1:1" x14ac:dyDescent="0.3">
      <c r="A5432" s="5" t="s">
        <v>1387</v>
      </c>
    </row>
    <row r="5433" spans="1:1" x14ac:dyDescent="0.3">
      <c r="A5433" s="5" t="s">
        <v>1387</v>
      </c>
    </row>
    <row r="5434" spans="1:1" x14ac:dyDescent="0.3">
      <c r="A5434" s="5" t="s">
        <v>1387</v>
      </c>
    </row>
    <row r="5435" spans="1:1" x14ac:dyDescent="0.3">
      <c r="A5435" s="5" t="s">
        <v>1387</v>
      </c>
    </row>
    <row r="5436" spans="1:1" x14ac:dyDescent="0.3">
      <c r="A5436" s="5" t="s">
        <v>1387</v>
      </c>
    </row>
    <row r="5437" spans="1:1" x14ac:dyDescent="0.3">
      <c r="A5437" s="5" t="s">
        <v>1387</v>
      </c>
    </row>
    <row r="5438" spans="1:1" x14ac:dyDescent="0.3">
      <c r="A5438" s="5" t="s">
        <v>1387</v>
      </c>
    </row>
    <row r="5439" spans="1:1" x14ac:dyDescent="0.3">
      <c r="A5439" s="5" t="s">
        <v>1387</v>
      </c>
    </row>
    <row r="5440" spans="1:1" x14ac:dyDescent="0.3">
      <c r="A5440" s="5" t="s">
        <v>1387</v>
      </c>
    </row>
    <row r="5441" spans="1:1" x14ac:dyDescent="0.3">
      <c r="A5441" s="5" t="s">
        <v>1387</v>
      </c>
    </row>
    <row r="5442" spans="1:1" x14ac:dyDescent="0.3">
      <c r="A5442" s="5" t="s">
        <v>1387</v>
      </c>
    </row>
    <row r="5443" spans="1:1" x14ac:dyDescent="0.3">
      <c r="A5443" s="5" t="s">
        <v>1387</v>
      </c>
    </row>
    <row r="5444" spans="1:1" x14ac:dyDescent="0.3">
      <c r="A5444" s="5" t="s">
        <v>1387</v>
      </c>
    </row>
    <row r="5445" spans="1:1" x14ac:dyDescent="0.3">
      <c r="A5445" s="5" t="s">
        <v>1387</v>
      </c>
    </row>
    <row r="5446" spans="1:1" x14ac:dyDescent="0.3">
      <c r="A5446" s="5" t="s">
        <v>1387</v>
      </c>
    </row>
    <row r="5447" spans="1:1" x14ac:dyDescent="0.3">
      <c r="A5447" s="5" t="s">
        <v>1387</v>
      </c>
    </row>
    <row r="5448" spans="1:1" x14ac:dyDescent="0.3">
      <c r="A5448" s="5" t="s">
        <v>1387</v>
      </c>
    </row>
    <row r="5449" spans="1:1" x14ac:dyDescent="0.3">
      <c r="A5449" s="5" t="s">
        <v>1387</v>
      </c>
    </row>
    <row r="5450" spans="1:1" x14ac:dyDescent="0.3">
      <c r="A5450" s="5" t="s">
        <v>1387</v>
      </c>
    </row>
    <row r="5451" spans="1:1" x14ac:dyDescent="0.3">
      <c r="A5451" s="5" t="s">
        <v>1387</v>
      </c>
    </row>
    <row r="5452" spans="1:1" x14ac:dyDescent="0.3">
      <c r="A5452" s="5" t="s">
        <v>1387</v>
      </c>
    </row>
    <row r="5453" spans="1:1" x14ac:dyDescent="0.3">
      <c r="A5453" s="5" t="s">
        <v>1387</v>
      </c>
    </row>
    <row r="5454" spans="1:1" x14ac:dyDescent="0.3">
      <c r="A5454" s="5" t="s">
        <v>1387</v>
      </c>
    </row>
    <row r="5455" spans="1:1" x14ac:dyDescent="0.3">
      <c r="A5455" s="5" t="s">
        <v>1387</v>
      </c>
    </row>
    <row r="5456" spans="1:1" x14ac:dyDescent="0.3">
      <c r="A5456" s="5" t="s">
        <v>1387</v>
      </c>
    </row>
    <row r="5457" spans="1:1" x14ac:dyDescent="0.3">
      <c r="A5457" s="5" t="s">
        <v>1387</v>
      </c>
    </row>
    <row r="5458" spans="1:1" x14ac:dyDescent="0.3">
      <c r="A5458" s="5" t="s">
        <v>1387</v>
      </c>
    </row>
    <row r="5459" spans="1:1" x14ac:dyDescent="0.3">
      <c r="A5459" s="5" t="s">
        <v>1387</v>
      </c>
    </row>
    <row r="5460" spans="1:1" x14ac:dyDescent="0.3">
      <c r="A5460" s="5" t="s">
        <v>1387</v>
      </c>
    </row>
    <row r="5461" spans="1:1" x14ac:dyDescent="0.3">
      <c r="A5461" s="5" t="s">
        <v>1387</v>
      </c>
    </row>
    <row r="5462" spans="1:1" x14ac:dyDescent="0.3">
      <c r="A5462" s="5" t="s">
        <v>1387</v>
      </c>
    </row>
    <row r="5463" spans="1:1" x14ac:dyDescent="0.3">
      <c r="A5463" s="5" t="s">
        <v>1387</v>
      </c>
    </row>
    <row r="5464" spans="1:1" x14ac:dyDescent="0.3">
      <c r="A5464" s="5" t="s">
        <v>1387</v>
      </c>
    </row>
    <row r="5465" spans="1:1" x14ac:dyDescent="0.3">
      <c r="A5465" s="5" t="s">
        <v>1387</v>
      </c>
    </row>
    <row r="5466" spans="1:1" x14ac:dyDescent="0.3">
      <c r="A5466" s="5" t="s">
        <v>1387</v>
      </c>
    </row>
    <row r="5467" spans="1:1" x14ac:dyDescent="0.3">
      <c r="A5467" s="5" t="s">
        <v>1387</v>
      </c>
    </row>
    <row r="5468" spans="1:1" x14ac:dyDescent="0.3">
      <c r="A5468" s="5" t="s">
        <v>1387</v>
      </c>
    </row>
    <row r="5469" spans="1:1" x14ac:dyDescent="0.3">
      <c r="A5469" s="5" t="s">
        <v>1387</v>
      </c>
    </row>
    <row r="5470" spans="1:1" x14ac:dyDescent="0.3">
      <c r="A5470" s="5" t="s">
        <v>1387</v>
      </c>
    </row>
    <row r="5471" spans="1:1" x14ac:dyDescent="0.3">
      <c r="A5471" s="5" t="s">
        <v>1387</v>
      </c>
    </row>
    <row r="5472" spans="1:1" x14ac:dyDescent="0.3">
      <c r="A5472" s="5" t="s">
        <v>1387</v>
      </c>
    </row>
    <row r="5473" spans="1:1" x14ac:dyDescent="0.3">
      <c r="A5473" s="5" t="s">
        <v>1387</v>
      </c>
    </row>
    <row r="5474" spans="1:1" x14ac:dyDescent="0.3">
      <c r="A5474" s="5" t="s">
        <v>1387</v>
      </c>
    </row>
    <row r="5475" spans="1:1" x14ac:dyDescent="0.3">
      <c r="A5475" s="5" t="s">
        <v>1387</v>
      </c>
    </row>
    <row r="5476" spans="1:1" x14ac:dyDescent="0.3">
      <c r="A5476" s="5" t="s">
        <v>1387</v>
      </c>
    </row>
    <row r="5477" spans="1:1" x14ac:dyDescent="0.3">
      <c r="A5477" s="5" t="s">
        <v>1387</v>
      </c>
    </row>
    <row r="5478" spans="1:1" x14ac:dyDescent="0.3">
      <c r="A5478" s="5" t="s">
        <v>1387</v>
      </c>
    </row>
    <row r="5479" spans="1:1" x14ac:dyDescent="0.3">
      <c r="A5479" s="5" t="s">
        <v>1387</v>
      </c>
    </row>
    <row r="5480" spans="1:1" x14ac:dyDescent="0.3">
      <c r="A5480" s="5" t="s">
        <v>1387</v>
      </c>
    </row>
    <row r="5481" spans="1:1" x14ac:dyDescent="0.3">
      <c r="A5481" s="5" t="s">
        <v>1387</v>
      </c>
    </row>
    <row r="5482" spans="1:1" x14ac:dyDescent="0.3">
      <c r="A5482" s="5" t="s">
        <v>1387</v>
      </c>
    </row>
    <row r="5483" spans="1:1" x14ac:dyDescent="0.3">
      <c r="A5483" s="5" t="s">
        <v>1387</v>
      </c>
    </row>
    <row r="5484" spans="1:1" x14ac:dyDescent="0.3">
      <c r="A5484" s="5" t="s">
        <v>1387</v>
      </c>
    </row>
    <row r="5485" spans="1:1" x14ac:dyDescent="0.3">
      <c r="A5485" s="5" t="s">
        <v>1387</v>
      </c>
    </row>
    <row r="5486" spans="1:1" x14ac:dyDescent="0.3">
      <c r="A5486" s="5" t="s">
        <v>1387</v>
      </c>
    </row>
    <row r="5487" spans="1:1" x14ac:dyDescent="0.3">
      <c r="A5487" s="5" t="s">
        <v>1387</v>
      </c>
    </row>
    <row r="5488" spans="1:1" x14ac:dyDescent="0.3">
      <c r="A5488" s="5" t="s">
        <v>1387</v>
      </c>
    </row>
    <row r="5489" spans="1:1" x14ac:dyDescent="0.3">
      <c r="A5489" s="5" t="s">
        <v>1387</v>
      </c>
    </row>
    <row r="5490" spans="1:1" x14ac:dyDescent="0.3">
      <c r="A5490" s="5" t="s">
        <v>1387</v>
      </c>
    </row>
    <row r="5491" spans="1:1" x14ac:dyDescent="0.3">
      <c r="A5491" s="5" t="s">
        <v>1387</v>
      </c>
    </row>
    <row r="5492" spans="1:1" x14ac:dyDescent="0.3">
      <c r="A5492" s="5" t="s">
        <v>1387</v>
      </c>
    </row>
    <row r="5493" spans="1:1" x14ac:dyDescent="0.3">
      <c r="A5493" s="5" t="s">
        <v>1387</v>
      </c>
    </row>
    <row r="5494" spans="1:1" x14ac:dyDescent="0.3">
      <c r="A5494" s="5" t="s">
        <v>1387</v>
      </c>
    </row>
    <row r="5495" spans="1:1" x14ac:dyDescent="0.3">
      <c r="A5495" s="5" t="s">
        <v>1387</v>
      </c>
    </row>
    <row r="5496" spans="1:1" x14ac:dyDescent="0.3">
      <c r="A5496" s="5" t="s">
        <v>1387</v>
      </c>
    </row>
    <row r="5497" spans="1:1" x14ac:dyDescent="0.3">
      <c r="A5497" s="5" t="s">
        <v>1387</v>
      </c>
    </row>
    <row r="5498" spans="1:1" x14ac:dyDescent="0.3">
      <c r="A5498" s="5" t="s">
        <v>1387</v>
      </c>
    </row>
    <row r="5499" spans="1:1" x14ac:dyDescent="0.3">
      <c r="A5499" s="5" t="s">
        <v>1387</v>
      </c>
    </row>
    <row r="5500" spans="1:1" x14ac:dyDescent="0.3">
      <c r="A5500" s="5" t="s">
        <v>1387</v>
      </c>
    </row>
    <row r="5501" spans="1:1" x14ac:dyDescent="0.3">
      <c r="A5501" s="5" t="s">
        <v>1387</v>
      </c>
    </row>
    <row r="5502" spans="1:1" x14ac:dyDescent="0.3">
      <c r="A5502" s="5" t="s">
        <v>1387</v>
      </c>
    </row>
    <row r="5503" spans="1:1" x14ac:dyDescent="0.3">
      <c r="A5503" s="5" t="s">
        <v>1387</v>
      </c>
    </row>
    <row r="5504" spans="1:1" x14ac:dyDescent="0.3">
      <c r="A5504" s="5" t="s">
        <v>1387</v>
      </c>
    </row>
    <row r="5505" spans="1:1" x14ac:dyDescent="0.3">
      <c r="A5505" s="5" t="s">
        <v>1387</v>
      </c>
    </row>
    <row r="5506" spans="1:1" x14ac:dyDescent="0.3">
      <c r="A5506" s="5" t="s">
        <v>1387</v>
      </c>
    </row>
    <row r="5507" spans="1:1" x14ac:dyDescent="0.3">
      <c r="A5507" s="5" t="s">
        <v>1387</v>
      </c>
    </row>
    <row r="5508" spans="1:1" x14ac:dyDescent="0.3">
      <c r="A5508" s="5" t="s">
        <v>1387</v>
      </c>
    </row>
    <row r="5509" spans="1:1" x14ac:dyDescent="0.3">
      <c r="A5509" s="5" t="s">
        <v>1387</v>
      </c>
    </row>
    <row r="5510" spans="1:1" x14ac:dyDescent="0.3">
      <c r="A5510" s="5" t="s">
        <v>1387</v>
      </c>
    </row>
    <row r="5511" spans="1:1" x14ac:dyDescent="0.3">
      <c r="A5511" s="5" t="s">
        <v>1387</v>
      </c>
    </row>
    <row r="5512" spans="1:1" x14ac:dyDescent="0.3">
      <c r="A5512" s="5" t="s">
        <v>1387</v>
      </c>
    </row>
    <row r="5513" spans="1:1" x14ac:dyDescent="0.3">
      <c r="A5513" s="5" t="s">
        <v>1387</v>
      </c>
    </row>
    <row r="5514" spans="1:1" x14ac:dyDescent="0.3">
      <c r="A5514" s="5" t="s">
        <v>1387</v>
      </c>
    </row>
    <row r="5515" spans="1:1" x14ac:dyDescent="0.3">
      <c r="A5515" s="5" t="s">
        <v>1387</v>
      </c>
    </row>
    <row r="5516" spans="1:1" x14ac:dyDescent="0.3">
      <c r="A5516" s="5" t="s">
        <v>1387</v>
      </c>
    </row>
    <row r="5517" spans="1:1" x14ac:dyDescent="0.3">
      <c r="A5517" s="5" t="s">
        <v>1387</v>
      </c>
    </row>
    <row r="5518" spans="1:1" x14ac:dyDescent="0.3">
      <c r="A5518" s="5" t="s">
        <v>1387</v>
      </c>
    </row>
    <row r="5519" spans="1:1" x14ac:dyDescent="0.3">
      <c r="A5519" s="5" t="s">
        <v>1387</v>
      </c>
    </row>
    <row r="5520" spans="1:1" x14ac:dyDescent="0.3">
      <c r="A5520" s="5" t="s">
        <v>1387</v>
      </c>
    </row>
    <row r="5521" spans="1:1" x14ac:dyDescent="0.3">
      <c r="A5521" s="5" t="s">
        <v>1387</v>
      </c>
    </row>
    <row r="5522" spans="1:1" x14ac:dyDescent="0.3">
      <c r="A5522" s="5" t="s">
        <v>1387</v>
      </c>
    </row>
    <row r="5523" spans="1:1" x14ac:dyDescent="0.3">
      <c r="A5523" s="5" t="s">
        <v>1387</v>
      </c>
    </row>
    <row r="5524" spans="1:1" x14ac:dyDescent="0.3">
      <c r="A5524" s="5" t="s">
        <v>1387</v>
      </c>
    </row>
    <row r="5525" spans="1:1" x14ac:dyDescent="0.3">
      <c r="A5525" s="5" t="s">
        <v>1387</v>
      </c>
    </row>
    <row r="5526" spans="1:1" x14ac:dyDescent="0.3">
      <c r="A5526" s="5" t="s">
        <v>1387</v>
      </c>
    </row>
    <row r="5527" spans="1:1" x14ac:dyDescent="0.3">
      <c r="A5527" s="5" t="s">
        <v>1387</v>
      </c>
    </row>
    <row r="5528" spans="1:1" x14ac:dyDescent="0.3">
      <c r="A5528" s="5" t="s">
        <v>1387</v>
      </c>
    </row>
    <row r="5529" spans="1:1" x14ac:dyDescent="0.3">
      <c r="A5529" s="5" t="s">
        <v>1387</v>
      </c>
    </row>
    <row r="5530" spans="1:1" x14ac:dyDescent="0.3">
      <c r="A5530" s="5" t="s">
        <v>1387</v>
      </c>
    </row>
    <row r="5531" spans="1:1" x14ac:dyDescent="0.3">
      <c r="A5531" s="5" t="s">
        <v>1387</v>
      </c>
    </row>
    <row r="5532" spans="1:1" x14ac:dyDescent="0.3">
      <c r="A5532" s="5" t="s">
        <v>1387</v>
      </c>
    </row>
    <row r="5533" spans="1:1" x14ac:dyDescent="0.3">
      <c r="A5533" s="5" t="s">
        <v>1387</v>
      </c>
    </row>
    <row r="5534" spans="1:1" x14ac:dyDescent="0.3">
      <c r="A5534" s="5" t="s">
        <v>1387</v>
      </c>
    </row>
    <row r="5535" spans="1:1" x14ac:dyDescent="0.3">
      <c r="A5535" s="5" t="s">
        <v>1387</v>
      </c>
    </row>
    <row r="5536" spans="1:1" x14ac:dyDescent="0.3">
      <c r="A5536" s="5" t="s">
        <v>1387</v>
      </c>
    </row>
    <row r="5537" spans="1:1" x14ac:dyDescent="0.3">
      <c r="A5537" s="5" t="s">
        <v>1387</v>
      </c>
    </row>
    <row r="5538" spans="1:1" x14ac:dyDescent="0.3">
      <c r="A5538" s="5" t="s">
        <v>1387</v>
      </c>
    </row>
    <row r="5539" spans="1:1" x14ac:dyDescent="0.3">
      <c r="A5539" s="5" t="s">
        <v>1387</v>
      </c>
    </row>
    <row r="5540" spans="1:1" x14ac:dyDescent="0.3">
      <c r="A5540" s="5" t="s">
        <v>1387</v>
      </c>
    </row>
    <row r="5541" spans="1:1" x14ac:dyDescent="0.3">
      <c r="A5541" s="5" t="s">
        <v>1387</v>
      </c>
    </row>
    <row r="5542" spans="1:1" x14ac:dyDescent="0.3">
      <c r="A5542" s="5" t="s">
        <v>1387</v>
      </c>
    </row>
    <row r="5543" spans="1:1" x14ac:dyDescent="0.3">
      <c r="A5543" s="5" t="s">
        <v>1387</v>
      </c>
    </row>
    <row r="5544" spans="1:1" x14ac:dyDescent="0.3">
      <c r="A5544" s="5" t="s">
        <v>1387</v>
      </c>
    </row>
    <row r="5545" spans="1:1" x14ac:dyDescent="0.3">
      <c r="A5545" s="5" t="s">
        <v>1387</v>
      </c>
    </row>
    <row r="5546" spans="1:1" x14ac:dyDescent="0.3">
      <c r="A5546" s="5" t="s">
        <v>1387</v>
      </c>
    </row>
    <row r="5547" spans="1:1" x14ac:dyDescent="0.3">
      <c r="A5547" s="5" t="s">
        <v>1387</v>
      </c>
    </row>
    <row r="5548" spans="1:1" x14ac:dyDescent="0.3">
      <c r="A5548" s="5" t="s">
        <v>1387</v>
      </c>
    </row>
    <row r="5549" spans="1:1" x14ac:dyDescent="0.3">
      <c r="A5549" s="5" t="s">
        <v>1387</v>
      </c>
    </row>
    <row r="5550" spans="1:1" x14ac:dyDescent="0.3">
      <c r="A5550" s="5" t="s">
        <v>1387</v>
      </c>
    </row>
    <row r="5551" spans="1:1" x14ac:dyDescent="0.3">
      <c r="A5551" s="5" t="s">
        <v>1387</v>
      </c>
    </row>
    <row r="5552" spans="1:1" x14ac:dyDescent="0.3">
      <c r="A5552" s="5" t="s">
        <v>1387</v>
      </c>
    </row>
    <row r="5553" spans="1:1" x14ac:dyDescent="0.3">
      <c r="A5553" s="5" t="s">
        <v>1387</v>
      </c>
    </row>
    <row r="5554" spans="1:1" x14ac:dyDescent="0.3">
      <c r="A5554" s="5" t="s">
        <v>1387</v>
      </c>
    </row>
    <row r="5555" spans="1:1" x14ac:dyDescent="0.3">
      <c r="A5555" s="5" t="s">
        <v>1387</v>
      </c>
    </row>
    <row r="5556" spans="1:1" x14ac:dyDescent="0.3">
      <c r="A5556" s="5" t="s">
        <v>1387</v>
      </c>
    </row>
    <row r="5557" spans="1:1" x14ac:dyDescent="0.3">
      <c r="A5557" s="5" t="s">
        <v>1387</v>
      </c>
    </row>
    <row r="5558" spans="1:1" x14ac:dyDescent="0.3">
      <c r="A5558" s="5" t="s">
        <v>1387</v>
      </c>
    </row>
    <row r="5559" spans="1:1" x14ac:dyDescent="0.3">
      <c r="A5559" s="5" t="s">
        <v>1387</v>
      </c>
    </row>
    <row r="5560" spans="1:1" x14ac:dyDescent="0.3">
      <c r="A5560" s="5" t="s">
        <v>1387</v>
      </c>
    </row>
    <row r="5561" spans="1:1" x14ac:dyDescent="0.3">
      <c r="A5561" s="5" t="s">
        <v>1387</v>
      </c>
    </row>
    <row r="5562" spans="1:1" x14ac:dyDescent="0.3">
      <c r="A5562" s="5" t="s">
        <v>1387</v>
      </c>
    </row>
    <row r="5563" spans="1:1" x14ac:dyDescent="0.3">
      <c r="A5563" s="5" t="s">
        <v>1387</v>
      </c>
    </row>
    <row r="5564" spans="1:1" x14ac:dyDescent="0.3">
      <c r="A5564" s="5" t="s">
        <v>1387</v>
      </c>
    </row>
    <row r="5565" spans="1:1" x14ac:dyDescent="0.3">
      <c r="A5565" s="5" t="s">
        <v>1387</v>
      </c>
    </row>
    <row r="5566" spans="1:1" x14ac:dyDescent="0.3">
      <c r="A5566" s="5" t="s">
        <v>1387</v>
      </c>
    </row>
    <row r="5567" spans="1:1" x14ac:dyDescent="0.3">
      <c r="A5567" s="5" t="s">
        <v>1387</v>
      </c>
    </row>
    <row r="5568" spans="1:1" x14ac:dyDescent="0.3">
      <c r="A5568" s="5" t="s">
        <v>1387</v>
      </c>
    </row>
    <row r="5569" spans="1:1" x14ac:dyDescent="0.3">
      <c r="A5569" s="5" t="s">
        <v>1387</v>
      </c>
    </row>
    <row r="5570" spans="1:1" x14ac:dyDescent="0.3">
      <c r="A5570" s="5" t="s">
        <v>1387</v>
      </c>
    </row>
    <row r="5571" spans="1:1" x14ac:dyDescent="0.3">
      <c r="A5571" s="5" t="s">
        <v>1387</v>
      </c>
    </row>
    <row r="5572" spans="1:1" x14ac:dyDescent="0.3">
      <c r="A5572" s="5" t="s">
        <v>1387</v>
      </c>
    </row>
    <row r="5573" spans="1:1" x14ac:dyDescent="0.3">
      <c r="A5573" s="5" t="s">
        <v>1387</v>
      </c>
    </row>
    <row r="5574" spans="1:1" x14ac:dyDescent="0.3">
      <c r="A5574" s="5" t="s">
        <v>1387</v>
      </c>
    </row>
    <row r="5575" spans="1:1" x14ac:dyDescent="0.3">
      <c r="A5575" s="5" t="s">
        <v>1387</v>
      </c>
    </row>
    <row r="5576" spans="1:1" x14ac:dyDescent="0.3">
      <c r="A5576" s="5" t="s">
        <v>1387</v>
      </c>
    </row>
    <row r="5577" spans="1:1" x14ac:dyDescent="0.3">
      <c r="A5577" s="5" t="s">
        <v>1387</v>
      </c>
    </row>
    <row r="5578" spans="1:1" x14ac:dyDescent="0.3">
      <c r="A5578" s="5" t="s">
        <v>1387</v>
      </c>
    </row>
    <row r="5579" spans="1:1" x14ac:dyDescent="0.3">
      <c r="A5579" s="5" t="s">
        <v>1387</v>
      </c>
    </row>
    <row r="5580" spans="1:1" x14ac:dyDescent="0.3">
      <c r="A5580" s="5" t="s">
        <v>1387</v>
      </c>
    </row>
    <row r="5581" spans="1:1" x14ac:dyDescent="0.3">
      <c r="A5581" s="5" t="s">
        <v>1387</v>
      </c>
    </row>
    <row r="5582" spans="1:1" x14ac:dyDescent="0.3">
      <c r="A5582" s="5" t="s">
        <v>1387</v>
      </c>
    </row>
    <row r="5583" spans="1:1" x14ac:dyDescent="0.3">
      <c r="A5583" s="5" t="s">
        <v>1387</v>
      </c>
    </row>
    <row r="5584" spans="1:1" x14ac:dyDescent="0.3">
      <c r="A5584" s="5" t="s">
        <v>1387</v>
      </c>
    </row>
    <row r="5585" spans="1:1" x14ac:dyDescent="0.3">
      <c r="A5585" s="5" t="s">
        <v>1387</v>
      </c>
    </row>
    <row r="5586" spans="1:1" x14ac:dyDescent="0.3">
      <c r="A5586" s="5" t="s">
        <v>1387</v>
      </c>
    </row>
    <row r="5587" spans="1:1" x14ac:dyDescent="0.3">
      <c r="A5587" s="5" t="s">
        <v>1387</v>
      </c>
    </row>
    <row r="5588" spans="1:1" x14ac:dyDescent="0.3">
      <c r="A5588" s="5" t="s">
        <v>1387</v>
      </c>
    </row>
    <row r="5589" spans="1:1" x14ac:dyDescent="0.3">
      <c r="A5589" s="5" t="s">
        <v>1387</v>
      </c>
    </row>
    <row r="5590" spans="1:1" x14ac:dyDescent="0.3">
      <c r="A5590" s="5" t="s">
        <v>1387</v>
      </c>
    </row>
    <row r="5591" spans="1:1" x14ac:dyDescent="0.3">
      <c r="A5591" s="5" t="s">
        <v>1387</v>
      </c>
    </row>
    <row r="5592" spans="1:1" x14ac:dyDescent="0.3">
      <c r="A5592" s="5" t="s">
        <v>1387</v>
      </c>
    </row>
    <row r="5593" spans="1:1" x14ac:dyDescent="0.3">
      <c r="A5593" s="5" t="s">
        <v>1387</v>
      </c>
    </row>
    <row r="5594" spans="1:1" x14ac:dyDescent="0.3">
      <c r="A5594" s="5" t="s">
        <v>1387</v>
      </c>
    </row>
    <row r="5595" spans="1:1" x14ac:dyDescent="0.3">
      <c r="A5595" s="5" t="s">
        <v>1387</v>
      </c>
    </row>
    <row r="5596" spans="1:1" x14ac:dyDescent="0.3">
      <c r="A5596" s="5" t="s">
        <v>1387</v>
      </c>
    </row>
    <row r="5597" spans="1:1" x14ac:dyDescent="0.3">
      <c r="A5597" s="5" t="s">
        <v>1387</v>
      </c>
    </row>
    <row r="5598" spans="1:1" x14ac:dyDescent="0.3">
      <c r="A5598" s="5" t="s">
        <v>1387</v>
      </c>
    </row>
    <row r="5599" spans="1:1" x14ac:dyDescent="0.3">
      <c r="A5599" s="5" t="s">
        <v>1387</v>
      </c>
    </row>
    <row r="5600" spans="1:1" x14ac:dyDescent="0.3">
      <c r="A5600" s="5" t="s">
        <v>1387</v>
      </c>
    </row>
    <row r="5601" spans="1:1" x14ac:dyDescent="0.3">
      <c r="A5601" s="5" t="s">
        <v>1387</v>
      </c>
    </row>
    <row r="5602" spans="1:1" x14ac:dyDescent="0.3">
      <c r="A5602" s="5" t="s">
        <v>1387</v>
      </c>
    </row>
    <row r="5603" spans="1:1" x14ac:dyDescent="0.3">
      <c r="A5603" s="5" t="s">
        <v>1387</v>
      </c>
    </row>
    <row r="5604" spans="1:1" x14ac:dyDescent="0.3">
      <c r="A5604" s="5" t="s">
        <v>1387</v>
      </c>
    </row>
    <row r="5605" spans="1:1" x14ac:dyDescent="0.3">
      <c r="A5605" s="5" t="s">
        <v>1387</v>
      </c>
    </row>
    <row r="5606" spans="1:1" x14ac:dyDescent="0.3">
      <c r="A5606" s="5" t="s">
        <v>1387</v>
      </c>
    </row>
    <row r="5607" spans="1:1" x14ac:dyDescent="0.3">
      <c r="A5607" s="5" t="s">
        <v>1387</v>
      </c>
    </row>
    <row r="5608" spans="1:1" x14ac:dyDescent="0.3">
      <c r="A5608" s="5" t="s">
        <v>1387</v>
      </c>
    </row>
    <row r="5609" spans="1:1" x14ac:dyDescent="0.3">
      <c r="A5609" s="5" t="s">
        <v>1387</v>
      </c>
    </row>
    <row r="5610" spans="1:1" x14ac:dyDescent="0.3">
      <c r="A5610" s="5" t="s">
        <v>1387</v>
      </c>
    </row>
    <row r="5611" spans="1:1" x14ac:dyDescent="0.3">
      <c r="A5611" s="5" t="s">
        <v>1387</v>
      </c>
    </row>
    <row r="5612" spans="1:1" x14ac:dyDescent="0.3">
      <c r="A5612" s="5" t="s">
        <v>1387</v>
      </c>
    </row>
    <row r="5613" spans="1:1" x14ac:dyDescent="0.3">
      <c r="A5613" s="5" t="s">
        <v>1387</v>
      </c>
    </row>
    <row r="5614" spans="1:1" x14ac:dyDescent="0.3">
      <c r="A5614" s="5" t="s">
        <v>1387</v>
      </c>
    </row>
    <row r="5615" spans="1:1" x14ac:dyDescent="0.3">
      <c r="A5615" s="5" t="s">
        <v>1387</v>
      </c>
    </row>
    <row r="5616" spans="1:1" x14ac:dyDescent="0.3">
      <c r="A5616" s="5" t="s">
        <v>1387</v>
      </c>
    </row>
    <row r="5617" spans="1:1" x14ac:dyDescent="0.3">
      <c r="A5617" s="5" t="s">
        <v>1387</v>
      </c>
    </row>
    <row r="5618" spans="1:1" x14ac:dyDescent="0.3">
      <c r="A5618" s="5" t="s">
        <v>1387</v>
      </c>
    </row>
    <row r="5619" spans="1:1" x14ac:dyDescent="0.3">
      <c r="A5619" s="5" t="s">
        <v>1387</v>
      </c>
    </row>
    <row r="5620" spans="1:1" x14ac:dyDescent="0.3">
      <c r="A5620" s="5" t="s">
        <v>1387</v>
      </c>
    </row>
    <row r="5621" spans="1:1" x14ac:dyDescent="0.3">
      <c r="A5621" s="5" t="s">
        <v>1387</v>
      </c>
    </row>
    <row r="5622" spans="1:1" x14ac:dyDescent="0.3">
      <c r="A5622" s="5" t="s">
        <v>1387</v>
      </c>
    </row>
    <row r="5623" spans="1:1" x14ac:dyDescent="0.3">
      <c r="A5623" s="5" t="s">
        <v>1387</v>
      </c>
    </row>
    <row r="5624" spans="1:1" x14ac:dyDescent="0.3">
      <c r="A5624" s="5" t="s">
        <v>1387</v>
      </c>
    </row>
    <row r="5625" spans="1:1" x14ac:dyDescent="0.3">
      <c r="A5625" s="5" t="s">
        <v>1387</v>
      </c>
    </row>
    <row r="5626" spans="1:1" x14ac:dyDescent="0.3">
      <c r="A5626" s="5" t="s">
        <v>1387</v>
      </c>
    </row>
    <row r="5627" spans="1:1" x14ac:dyDescent="0.3">
      <c r="A5627" s="5" t="s">
        <v>1387</v>
      </c>
    </row>
    <row r="5628" spans="1:1" x14ac:dyDescent="0.3">
      <c r="A5628" s="5" t="s">
        <v>1387</v>
      </c>
    </row>
    <row r="5629" spans="1:1" x14ac:dyDescent="0.3">
      <c r="A5629" s="5" t="s">
        <v>1387</v>
      </c>
    </row>
    <row r="5630" spans="1:1" x14ac:dyDescent="0.3">
      <c r="A5630" s="5" t="s">
        <v>1387</v>
      </c>
    </row>
    <row r="5631" spans="1:1" x14ac:dyDescent="0.3">
      <c r="A5631" s="5" t="s">
        <v>1387</v>
      </c>
    </row>
    <row r="5632" spans="1:1" x14ac:dyDescent="0.3">
      <c r="A5632" s="5" t="s">
        <v>1387</v>
      </c>
    </row>
    <row r="5633" spans="1:1" x14ac:dyDescent="0.3">
      <c r="A5633" s="5" t="s">
        <v>1387</v>
      </c>
    </row>
    <row r="5634" spans="1:1" x14ac:dyDescent="0.3">
      <c r="A5634" s="5" t="s">
        <v>1387</v>
      </c>
    </row>
    <row r="5635" spans="1:1" x14ac:dyDescent="0.3">
      <c r="A5635" s="5" t="s">
        <v>1387</v>
      </c>
    </row>
    <row r="5636" spans="1:1" x14ac:dyDescent="0.3">
      <c r="A5636" s="5" t="s">
        <v>1387</v>
      </c>
    </row>
    <row r="5637" spans="1:1" x14ac:dyDescent="0.3">
      <c r="A5637" s="5" t="s">
        <v>1387</v>
      </c>
    </row>
    <row r="5638" spans="1:1" x14ac:dyDescent="0.3">
      <c r="A5638" s="5" t="s">
        <v>1387</v>
      </c>
    </row>
    <row r="5639" spans="1:1" x14ac:dyDescent="0.3">
      <c r="A5639" s="5" t="s">
        <v>1387</v>
      </c>
    </row>
    <row r="5640" spans="1:1" x14ac:dyDescent="0.3">
      <c r="A5640" s="5" t="s">
        <v>1387</v>
      </c>
    </row>
    <row r="5641" spans="1:1" x14ac:dyDescent="0.3">
      <c r="A5641" s="5" t="s">
        <v>1387</v>
      </c>
    </row>
    <row r="5642" spans="1:1" x14ac:dyDescent="0.3">
      <c r="A5642" s="5" t="s">
        <v>1387</v>
      </c>
    </row>
    <row r="5643" spans="1:1" x14ac:dyDescent="0.3">
      <c r="A5643" s="5" t="s">
        <v>1387</v>
      </c>
    </row>
    <row r="5644" spans="1:1" x14ac:dyDescent="0.3">
      <c r="A5644" s="5" t="s">
        <v>1387</v>
      </c>
    </row>
    <row r="5645" spans="1:1" x14ac:dyDescent="0.3">
      <c r="A5645" s="5" t="s">
        <v>1387</v>
      </c>
    </row>
    <row r="5646" spans="1:1" x14ac:dyDescent="0.3">
      <c r="A5646" s="5" t="s">
        <v>1387</v>
      </c>
    </row>
    <row r="5647" spans="1:1" x14ac:dyDescent="0.3">
      <c r="A5647" s="5" t="s">
        <v>1387</v>
      </c>
    </row>
    <row r="5648" spans="1:1" x14ac:dyDescent="0.3">
      <c r="A5648" s="5" t="s">
        <v>1387</v>
      </c>
    </row>
    <row r="5649" spans="1:1" x14ac:dyDescent="0.3">
      <c r="A5649" s="5" t="s">
        <v>1387</v>
      </c>
    </row>
    <row r="5650" spans="1:1" x14ac:dyDescent="0.3">
      <c r="A5650" s="5" t="s">
        <v>1387</v>
      </c>
    </row>
    <row r="5651" spans="1:1" x14ac:dyDescent="0.3">
      <c r="A5651" s="5" t="s">
        <v>1387</v>
      </c>
    </row>
    <row r="5652" spans="1:1" x14ac:dyDescent="0.3">
      <c r="A5652" s="5" t="s">
        <v>1387</v>
      </c>
    </row>
    <row r="5653" spans="1:1" x14ac:dyDescent="0.3">
      <c r="A5653" s="5" t="s">
        <v>1387</v>
      </c>
    </row>
    <row r="5654" spans="1:1" x14ac:dyDescent="0.3">
      <c r="A5654" s="5" t="s">
        <v>1387</v>
      </c>
    </row>
    <row r="5655" spans="1:1" x14ac:dyDescent="0.3">
      <c r="A5655" s="5" t="s">
        <v>1387</v>
      </c>
    </row>
    <row r="5656" spans="1:1" x14ac:dyDescent="0.3">
      <c r="A5656" s="5" t="s">
        <v>1387</v>
      </c>
    </row>
    <row r="5657" spans="1:1" x14ac:dyDescent="0.3">
      <c r="A5657" s="5" t="s">
        <v>1387</v>
      </c>
    </row>
    <row r="5658" spans="1:1" x14ac:dyDescent="0.3">
      <c r="A5658" s="5" t="s">
        <v>1387</v>
      </c>
    </row>
    <row r="5659" spans="1:1" x14ac:dyDescent="0.3">
      <c r="A5659" s="5" t="s">
        <v>1387</v>
      </c>
    </row>
    <row r="5660" spans="1:1" x14ac:dyDescent="0.3">
      <c r="A5660" s="5" t="s">
        <v>1387</v>
      </c>
    </row>
    <row r="5661" spans="1:1" x14ac:dyDescent="0.3">
      <c r="A5661" s="5" t="s">
        <v>1387</v>
      </c>
    </row>
    <row r="5662" spans="1:1" x14ac:dyDescent="0.3">
      <c r="A5662" s="5" t="s">
        <v>1387</v>
      </c>
    </row>
    <row r="5663" spans="1:1" x14ac:dyDescent="0.3">
      <c r="A5663" s="5" t="s">
        <v>1387</v>
      </c>
    </row>
    <row r="5664" spans="1:1" x14ac:dyDescent="0.3">
      <c r="A5664" s="5" t="s">
        <v>1387</v>
      </c>
    </row>
    <row r="5665" spans="1:1" x14ac:dyDescent="0.3">
      <c r="A5665" s="5" t="s">
        <v>1387</v>
      </c>
    </row>
    <row r="5666" spans="1:1" x14ac:dyDescent="0.3">
      <c r="A5666" s="5" t="s">
        <v>1387</v>
      </c>
    </row>
    <row r="5667" spans="1:1" x14ac:dyDescent="0.3">
      <c r="A5667" s="5" t="s">
        <v>1387</v>
      </c>
    </row>
    <row r="5668" spans="1:1" x14ac:dyDescent="0.3">
      <c r="A5668" s="5" t="s">
        <v>1387</v>
      </c>
    </row>
    <row r="5669" spans="1:1" x14ac:dyDescent="0.3">
      <c r="A5669" s="5" t="s">
        <v>1387</v>
      </c>
    </row>
    <row r="5670" spans="1:1" x14ac:dyDescent="0.3">
      <c r="A5670" s="5" t="s">
        <v>1387</v>
      </c>
    </row>
    <row r="5671" spans="1:1" x14ac:dyDescent="0.3">
      <c r="A5671" s="5" t="s">
        <v>1387</v>
      </c>
    </row>
    <row r="5672" spans="1:1" x14ac:dyDescent="0.3">
      <c r="A5672" s="5" t="s">
        <v>1387</v>
      </c>
    </row>
    <row r="5673" spans="1:1" x14ac:dyDescent="0.3">
      <c r="A5673" s="5" t="s">
        <v>1387</v>
      </c>
    </row>
    <row r="5674" spans="1:1" x14ac:dyDescent="0.3">
      <c r="A5674" s="5" t="s">
        <v>1387</v>
      </c>
    </row>
    <row r="5675" spans="1:1" x14ac:dyDescent="0.3">
      <c r="A5675" s="5" t="s">
        <v>1387</v>
      </c>
    </row>
    <row r="5676" spans="1:1" x14ac:dyDescent="0.3">
      <c r="A5676" s="5" t="s">
        <v>1387</v>
      </c>
    </row>
    <row r="5677" spans="1:1" x14ac:dyDescent="0.3">
      <c r="A5677" s="5" t="s">
        <v>1387</v>
      </c>
    </row>
    <row r="5678" spans="1:1" x14ac:dyDescent="0.3">
      <c r="A5678" s="5" t="s">
        <v>1387</v>
      </c>
    </row>
    <row r="5679" spans="1:1" x14ac:dyDescent="0.3">
      <c r="A5679" s="5" t="s">
        <v>1387</v>
      </c>
    </row>
    <row r="5680" spans="1:1" x14ac:dyDescent="0.3">
      <c r="A5680" s="5" t="s">
        <v>1387</v>
      </c>
    </row>
    <row r="5681" spans="1:1" x14ac:dyDescent="0.3">
      <c r="A5681" s="5" t="s">
        <v>1387</v>
      </c>
    </row>
    <row r="5682" spans="1:1" x14ac:dyDescent="0.3">
      <c r="A5682" s="5" t="s">
        <v>1387</v>
      </c>
    </row>
    <row r="5683" spans="1:1" x14ac:dyDescent="0.3">
      <c r="A5683" s="5" t="s">
        <v>1387</v>
      </c>
    </row>
    <row r="5684" spans="1:1" x14ac:dyDescent="0.3">
      <c r="A5684" s="5" t="s">
        <v>1387</v>
      </c>
    </row>
    <row r="5685" spans="1:1" x14ac:dyDescent="0.3">
      <c r="A5685" s="5" t="s">
        <v>1387</v>
      </c>
    </row>
    <row r="5686" spans="1:1" x14ac:dyDescent="0.3">
      <c r="A5686" s="5" t="s">
        <v>1387</v>
      </c>
    </row>
    <row r="5687" spans="1:1" x14ac:dyDescent="0.3">
      <c r="A5687" s="5" t="s">
        <v>1387</v>
      </c>
    </row>
    <row r="5688" spans="1:1" x14ac:dyDescent="0.3">
      <c r="A5688" s="5" t="s">
        <v>1387</v>
      </c>
    </row>
    <row r="5689" spans="1:1" x14ac:dyDescent="0.3">
      <c r="A5689" s="5" t="s">
        <v>1387</v>
      </c>
    </row>
    <row r="5690" spans="1:1" x14ac:dyDescent="0.3">
      <c r="A5690" s="5" t="s">
        <v>1387</v>
      </c>
    </row>
    <row r="5691" spans="1:1" x14ac:dyDescent="0.3">
      <c r="A5691" s="5" t="s">
        <v>1387</v>
      </c>
    </row>
    <row r="5692" spans="1:1" x14ac:dyDescent="0.3">
      <c r="A5692" s="5" t="s">
        <v>1387</v>
      </c>
    </row>
    <row r="5693" spans="1:1" x14ac:dyDescent="0.3">
      <c r="A5693" s="5" t="s">
        <v>1387</v>
      </c>
    </row>
    <row r="5694" spans="1:1" x14ac:dyDescent="0.3">
      <c r="A5694" s="5" t="s">
        <v>1387</v>
      </c>
    </row>
    <row r="5695" spans="1:1" x14ac:dyDescent="0.3">
      <c r="A5695" s="5" t="s">
        <v>1387</v>
      </c>
    </row>
    <row r="5696" spans="1:1" x14ac:dyDescent="0.3">
      <c r="A5696" s="5" t="s">
        <v>1387</v>
      </c>
    </row>
    <row r="5697" spans="1:1" x14ac:dyDescent="0.3">
      <c r="A5697" s="5" t="s">
        <v>1387</v>
      </c>
    </row>
    <row r="5698" spans="1:1" x14ac:dyDescent="0.3">
      <c r="A5698" s="5" t="s">
        <v>1387</v>
      </c>
    </row>
    <row r="5699" spans="1:1" x14ac:dyDescent="0.3">
      <c r="A5699" s="5" t="s">
        <v>1387</v>
      </c>
    </row>
    <row r="5700" spans="1:1" x14ac:dyDescent="0.3">
      <c r="A5700" s="5" t="s">
        <v>1387</v>
      </c>
    </row>
    <row r="5701" spans="1:1" x14ac:dyDescent="0.3">
      <c r="A5701" s="5" t="s">
        <v>1387</v>
      </c>
    </row>
    <row r="5702" spans="1:1" x14ac:dyDescent="0.3">
      <c r="A5702" s="5" t="s">
        <v>1387</v>
      </c>
    </row>
    <row r="5703" spans="1:1" x14ac:dyDescent="0.3">
      <c r="A5703" s="5" t="s">
        <v>1387</v>
      </c>
    </row>
    <row r="5704" spans="1:1" x14ac:dyDescent="0.3">
      <c r="A5704" s="5" t="s">
        <v>1387</v>
      </c>
    </row>
    <row r="5705" spans="1:1" x14ac:dyDescent="0.3">
      <c r="A5705" s="5" t="s">
        <v>1387</v>
      </c>
    </row>
    <row r="5706" spans="1:1" x14ac:dyDescent="0.3">
      <c r="A5706" s="5" t="s">
        <v>1387</v>
      </c>
    </row>
    <row r="5707" spans="1:1" x14ac:dyDescent="0.3">
      <c r="A5707" s="5" t="s">
        <v>1387</v>
      </c>
    </row>
    <row r="5708" spans="1:1" x14ac:dyDescent="0.3">
      <c r="A5708" s="5" t="s">
        <v>1387</v>
      </c>
    </row>
    <row r="5709" spans="1:1" x14ac:dyDescent="0.3">
      <c r="A5709" s="5" t="s">
        <v>1387</v>
      </c>
    </row>
    <row r="5710" spans="1:1" x14ac:dyDescent="0.3">
      <c r="A5710" s="5" t="s">
        <v>1387</v>
      </c>
    </row>
    <row r="5711" spans="1:1" x14ac:dyDescent="0.3">
      <c r="A5711" s="5" t="s">
        <v>1387</v>
      </c>
    </row>
    <row r="5712" spans="1:1" x14ac:dyDescent="0.3">
      <c r="A5712" s="5" t="s">
        <v>1387</v>
      </c>
    </row>
    <row r="5713" spans="1:1" x14ac:dyDescent="0.3">
      <c r="A5713" s="5" t="s">
        <v>1387</v>
      </c>
    </row>
    <row r="5714" spans="1:1" x14ac:dyDescent="0.3">
      <c r="A5714" s="5" t="s">
        <v>1387</v>
      </c>
    </row>
    <row r="5715" spans="1:1" x14ac:dyDescent="0.3">
      <c r="A5715" s="5" t="s">
        <v>1387</v>
      </c>
    </row>
    <row r="5716" spans="1:1" x14ac:dyDescent="0.3">
      <c r="A5716" s="5" t="s">
        <v>1387</v>
      </c>
    </row>
    <row r="5717" spans="1:1" x14ac:dyDescent="0.3">
      <c r="A5717" s="5" t="s">
        <v>1387</v>
      </c>
    </row>
    <row r="5718" spans="1:1" x14ac:dyDescent="0.3">
      <c r="A5718" s="5" t="s">
        <v>1387</v>
      </c>
    </row>
    <row r="5719" spans="1:1" x14ac:dyDescent="0.3">
      <c r="A5719" s="5" t="s">
        <v>1387</v>
      </c>
    </row>
    <row r="5720" spans="1:1" x14ac:dyDescent="0.3">
      <c r="A5720" s="5" t="s">
        <v>1387</v>
      </c>
    </row>
    <row r="5721" spans="1:1" x14ac:dyDescent="0.3">
      <c r="A5721" s="5" t="s">
        <v>1387</v>
      </c>
    </row>
    <row r="5722" spans="1:1" x14ac:dyDescent="0.3">
      <c r="A5722" s="5" t="s">
        <v>1387</v>
      </c>
    </row>
    <row r="5723" spans="1:1" x14ac:dyDescent="0.3">
      <c r="A5723" s="5" t="s">
        <v>1387</v>
      </c>
    </row>
    <row r="5724" spans="1:1" x14ac:dyDescent="0.3">
      <c r="A5724" s="5" t="s">
        <v>1387</v>
      </c>
    </row>
    <row r="5725" spans="1:1" x14ac:dyDescent="0.3">
      <c r="A5725" s="5" t="s">
        <v>1387</v>
      </c>
    </row>
    <row r="5726" spans="1:1" x14ac:dyDescent="0.3">
      <c r="A5726" s="5" t="s">
        <v>1387</v>
      </c>
    </row>
    <row r="5727" spans="1:1" x14ac:dyDescent="0.3">
      <c r="A5727" s="5" t="s">
        <v>1387</v>
      </c>
    </row>
    <row r="5728" spans="1:1" x14ac:dyDescent="0.3">
      <c r="A5728" s="5" t="s">
        <v>1387</v>
      </c>
    </row>
    <row r="5729" spans="1:1" x14ac:dyDescent="0.3">
      <c r="A5729" s="5" t="s">
        <v>1387</v>
      </c>
    </row>
    <row r="5730" spans="1:1" x14ac:dyDescent="0.3">
      <c r="A5730" s="5" t="s">
        <v>1387</v>
      </c>
    </row>
    <row r="5731" spans="1:1" x14ac:dyDescent="0.3">
      <c r="A5731" s="5" t="s">
        <v>1387</v>
      </c>
    </row>
    <row r="5732" spans="1:1" x14ac:dyDescent="0.3">
      <c r="A5732" s="5" t="s">
        <v>1387</v>
      </c>
    </row>
    <row r="5733" spans="1:1" x14ac:dyDescent="0.3">
      <c r="A5733" s="5" t="s">
        <v>1387</v>
      </c>
    </row>
    <row r="5734" spans="1:1" x14ac:dyDescent="0.3">
      <c r="A5734" s="5" t="s">
        <v>1387</v>
      </c>
    </row>
    <row r="5735" spans="1:1" x14ac:dyDescent="0.3">
      <c r="A5735" s="5" t="s">
        <v>1387</v>
      </c>
    </row>
    <row r="5736" spans="1:1" x14ac:dyDescent="0.3">
      <c r="A5736" s="5" t="s">
        <v>1387</v>
      </c>
    </row>
    <row r="5737" spans="1:1" x14ac:dyDescent="0.3">
      <c r="A5737" s="5" t="s">
        <v>1387</v>
      </c>
    </row>
    <row r="5738" spans="1:1" x14ac:dyDescent="0.3">
      <c r="A5738" s="5" t="s">
        <v>1387</v>
      </c>
    </row>
    <row r="5739" spans="1:1" x14ac:dyDescent="0.3">
      <c r="A5739" s="5" t="s">
        <v>1387</v>
      </c>
    </row>
    <row r="5740" spans="1:1" x14ac:dyDescent="0.3">
      <c r="A5740" s="5" t="s">
        <v>1387</v>
      </c>
    </row>
    <row r="5741" spans="1:1" x14ac:dyDescent="0.3">
      <c r="A5741" s="5" t="s">
        <v>1387</v>
      </c>
    </row>
    <row r="5742" spans="1:1" x14ac:dyDescent="0.3">
      <c r="A5742" s="5" t="s">
        <v>1387</v>
      </c>
    </row>
    <row r="5743" spans="1:1" x14ac:dyDescent="0.3">
      <c r="A5743" s="5" t="s">
        <v>1387</v>
      </c>
    </row>
    <row r="5744" spans="1:1" x14ac:dyDescent="0.3">
      <c r="A5744" s="5" t="s">
        <v>1387</v>
      </c>
    </row>
    <row r="5745" spans="1:1" x14ac:dyDescent="0.3">
      <c r="A5745" s="5" t="s">
        <v>1387</v>
      </c>
    </row>
    <row r="5746" spans="1:1" x14ac:dyDescent="0.3">
      <c r="A5746" s="5" t="s">
        <v>1387</v>
      </c>
    </row>
    <row r="5747" spans="1:1" x14ac:dyDescent="0.3">
      <c r="A5747" s="5" t="s">
        <v>1387</v>
      </c>
    </row>
    <row r="5748" spans="1:1" x14ac:dyDescent="0.3">
      <c r="A5748" s="5" t="s">
        <v>1387</v>
      </c>
    </row>
    <row r="5749" spans="1:1" x14ac:dyDescent="0.3">
      <c r="A5749" s="5" t="s">
        <v>1387</v>
      </c>
    </row>
    <row r="5750" spans="1:1" x14ac:dyDescent="0.3">
      <c r="A5750" s="5" t="s">
        <v>1387</v>
      </c>
    </row>
    <row r="5751" spans="1:1" x14ac:dyDescent="0.3">
      <c r="A5751" s="5" t="s">
        <v>1387</v>
      </c>
    </row>
    <row r="5752" spans="1:1" x14ac:dyDescent="0.3">
      <c r="A5752" s="5" t="s">
        <v>1387</v>
      </c>
    </row>
    <row r="5753" spans="1:1" x14ac:dyDescent="0.3">
      <c r="A5753" s="5" t="s">
        <v>1387</v>
      </c>
    </row>
    <row r="5754" spans="1:1" x14ac:dyDescent="0.3">
      <c r="A5754" s="5" t="s">
        <v>1387</v>
      </c>
    </row>
    <row r="5755" spans="1:1" x14ac:dyDescent="0.3">
      <c r="A5755" s="5" t="s">
        <v>1387</v>
      </c>
    </row>
    <row r="5756" spans="1:1" x14ac:dyDescent="0.3">
      <c r="A5756" s="5" t="s">
        <v>1387</v>
      </c>
    </row>
    <row r="5757" spans="1:1" x14ac:dyDescent="0.3">
      <c r="A5757" s="5" t="s">
        <v>1387</v>
      </c>
    </row>
    <row r="5758" spans="1:1" x14ac:dyDescent="0.3">
      <c r="A5758" s="5" t="s">
        <v>1387</v>
      </c>
    </row>
    <row r="5759" spans="1:1" x14ac:dyDescent="0.3">
      <c r="A5759" s="5" t="s">
        <v>1387</v>
      </c>
    </row>
    <row r="5760" spans="1:1" x14ac:dyDescent="0.3">
      <c r="A5760" s="5" t="s">
        <v>1387</v>
      </c>
    </row>
    <row r="5761" spans="1:1" x14ac:dyDescent="0.3">
      <c r="A5761" s="5" t="s">
        <v>1387</v>
      </c>
    </row>
    <row r="5762" spans="1:1" x14ac:dyDescent="0.3">
      <c r="A5762" s="5" t="s">
        <v>1387</v>
      </c>
    </row>
    <row r="5763" spans="1:1" x14ac:dyDescent="0.3">
      <c r="A5763" s="5" t="s">
        <v>1387</v>
      </c>
    </row>
    <row r="5764" spans="1:1" x14ac:dyDescent="0.3">
      <c r="A5764" s="5" t="s">
        <v>1387</v>
      </c>
    </row>
    <row r="5765" spans="1:1" x14ac:dyDescent="0.3">
      <c r="A5765" s="5" t="s">
        <v>1387</v>
      </c>
    </row>
    <row r="5766" spans="1:1" x14ac:dyDescent="0.3">
      <c r="A5766" s="5" t="s">
        <v>1387</v>
      </c>
    </row>
    <row r="5767" spans="1:1" x14ac:dyDescent="0.3">
      <c r="A5767" s="5" t="s">
        <v>1387</v>
      </c>
    </row>
    <row r="5768" spans="1:1" x14ac:dyDescent="0.3">
      <c r="A5768" s="5" t="s">
        <v>1387</v>
      </c>
    </row>
    <row r="5769" spans="1:1" x14ac:dyDescent="0.3">
      <c r="A5769" s="5" t="s">
        <v>1387</v>
      </c>
    </row>
    <row r="5770" spans="1:1" x14ac:dyDescent="0.3">
      <c r="A5770" s="5" t="s">
        <v>1387</v>
      </c>
    </row>
    <row r="5771" spans="1:1" x14ac:dyDescent="0.3">
      <c r="A5771" s="5" t="s">
        <v>1387</v>
      </c>
    </row>
    <row r="5772" spans="1:1" x14ac:dyDescent="0.3">
      <c r="A5772" s="5" t="s">
        <v>1387</v>
      </c>
    </row>
    <row r="5773" spans="1:1" x14ac:dyDescent="0.3">
      <c r="A5773" s="5" t="s">
        <v>1387</v>
      </c>
    </row>
    <row r="5774" spans="1:1" x14ac:dyDescent="0.3">
      <c r="A5774" s="5" t="s">
        <v>1387</v>
      </c>
    </row>
    <row r="5775" spans="1:1" x14ac:dyDescent="0.3">
      <c r="A5775" s="5" t="s">
        <v>1387</v>
      </c>
    </row>
    <row r="5776" spans="1:1" x14ac:dyDescent="0.3">
      <c r="A5776" s="5" t="s">
        <v>1387</v>
      </c>
    </row>
    <row r="5777" spans="1:1" x14ac:dyDescent="0.3">
      <c r="A5777" s="5" t="s">
        <v>1387</v>
      </c>
    </row>
    <row r="5778" spans="1:1" x14ac:dyDescent="0.3">
      <c r="A5778" s="5" t="s">
        <v>1387</v>
      </c>
    </row>
    <row r="5779" spans="1:1" x14ac:dyDescent="0.3">
      <c r="A5779" s="5" t="s">
        <v>1387</v>
      </c>
    </row>
    <row r="5780" spans="1:1" x14ac:dyDescent="0.3">
      <c r="A5780" s="5" t="s">
        <v>1387</v>
      </c>
    </row>
    <row r="5781" spans="1:1" x14ac:dyDescent="0.3">
      <c r="A5781" s="5" t="s">
        <v>1387</v>
      </c>
    </row>
    <row r="5782" spans="1:1" x14ac:dyDescent="0.3">
      <c r="A5782" s="5" t="s">
        <v>1387</v>
      </c>
    </row>
    <row r="5783" spans="1:1" x14ac:dyDescent="0.3">
      <c r="A5783" s="5" t="s">
        <v>1387</v>
      </c>
    </row>
    <row r="5784" spans="1:1" x14ac:dyDescent="0.3">
      <c r="A5784" s="5" t="s">
        <v>1387</v>
      </c>
    </row>
    <row r="5785" spans="1:1" x14ac:dyDescent="0.3">
      <c r="A5785" s="5" t="s">
        <v>1387</v>
      </c>
    </row>
    <row r="5786" spans="1:1" x14ac:dyDescent="0.3">
      <c r="A5786" s="5" t="s">
        <v>1387</v>
      </c>
    </row>
    <row r="5787" spans="1:1" x14ac:dyDescent="0.3">
      <c r="A5787" s="5" t="s">
        <v>1387</v>
      </c>
    </row>
    <row r="5788" spans="1:1" x14ac:dyDescent="0.3">
      <c r="A5788" s="5" t="s">
        <v>1387</v>
      </c>
    </row>
    <row r="5789" spans="1:1" x14ac:dyDescent="0.3">
      <c r="A5789" s="5" t="s">
        <v>1387</v>
      </c>
    </row>
    <row r="5790" spans="1:1" x14ac:dyDescent="0.3">
      <c r="A5790" s="5" t="s">
        <v>1387</v>
      </c>
    </row>
    <row r="5791" spans="1:1" x14ac:dyDescent="0.3">
      <c r="A5791" s="5" t="s">
        <v>1387</v>
      </c>
    </row>
    <row r="5792" spans="1:1" x14ac:dyDescent="0.3">
      <c r="A5792" s="5" t="s">
        <v>1387</v>
      </c>
    </row>
    <row r="5793" spans="1:1" x14ac:dyDescent="0.3">
      <c r="A5793" s="5" t="s">
        <v>1387</v>
      </c>
    </row>
    <row r="5794" spans="1:1" x14ac:dyDescent="0.3">
      <c r="A5794" s="5" t="s">
        <v>1387</v>
      </c>
    </row>
    <row r="5795" spans="1:1" x14ac:dyDescent="0.3">
      <c r="A5795" s="5" t="s">
        <v>1387</v>
      </c>
    </row>
    <row r="5796" spans="1:1" x14ac:dyDescent="0.3">
      <c r="A5796" s="5" t="s">
        <v>1387</v>
      </c>
    </row>
    <row r="5797" spans="1:1" x14ac:dyDescent="0.3">
      <c r="A5797" s="5" t="s">
        <v>1387</v>
      </c>
    </row>
    <row r="5798" spans="1:1" x14ac:dyDescent="0.3">
      <c r="A5798" s="5" t="s">
        <v>1387</v>
      </c>
    </row>
    <row r="5799" spans="1:1" x14ac:dyDescent="0.3">
      <c r="A5799" s="5" t="s">
        <v>1387</v>
      </c>
    </row>
    <row r="5800" spans="1:1" x14ac:dyDescent="0.3">
      <c r="A5800" s="5" t="s">
        <v>1387</v>
      </c>
    </row>
    <row r="5801" spans="1:1" x14ac:dyDescent="0.3">
      <c r="A5801" s="5" t="s">
        <v>1387</v>
      </c>
    </row>
    <row r="5802" spans="1:1" x14ac:dyDescent="0.3">
      <c r="A5802" s="5" t="s">
        <v>1387</v>
      </c>
    </row>
    <row r="5803" spans="1:1" x14ac:dyDescent="0.3">
      <c r="A5803" s="5" t="s">
        <v>1387</v>
      </c>
    </row>
    <row r="5804" spans="1:1" x14ac:dyDescent="0.3">
      <c r="A5804" s="5" t="s">
        <v>1387</v>
      </c>
    </row>
    <row r="5805" spans="1:1" x14ac:dyDescent="0.3">
      <c r="A5805" s="5" t="s">
        <v>1387</v>
      </c>
    </row>
    <row r="5806" spans="1:1" x14ac:dyDescent="0.3">
      <c r="A5806" s="5" t="s">
        <v>1387</v>
      </c>
    </row>
    <row r="5807" spans="1:1" x14ac:dyDescent="0.3">
      <c r="A5807" s="5" t="s">
        <v>1387</v>
      </c>
    </row>
    <row r="5808" spans="1:1" x14ac:dyDescent="0.3">
      <c r="A5808" s="5" t="s">
        <v>1387</v>
      </c>
    </row>
    <row r="5809" spans="1:1" x14ac:dyDescent="0.3">
      <c r="A5809" s="5" t="s">
        <v>1387</v>
      </c>
    </row>
    <row r="5810" spans="1:1" x14ac:dyDescent="0.3">
      <c r="A5810" s="5" t="s">
        <v>1387</v>
      </c>
    </row>
    <row r="5811" spans="1:1" x14ac:dyDescent="0.3">
      <c r="A5811" s="5" t="s">
        <v>1387</v>
      </c>
    </row>
    <row r="5812" spans="1:1" x14ac:dyDescent="0.3">
      <c r="A5812" s="5" t="s">
        <v>1387</v>
      </c>
    </row>
    <row r="5813" spans="1:1" x14ac:dyDescent="0.3">
      <c r="A5813" s="5" t="s">
        <v>1387</v>
      </c>
    </row>
    <row r="5814" spans="1:1" x14ac:dyDescent="0.3">
      <c r="A5814" s="5" t="s">
        <v>1387</v>
      </c>
    </row>
    <row r="5815" spans="1:1" x14ac:dyDescent="0.3">
      <c r="A5815" s="5" t="s">
        <v>1387</v>
      </c>
    </row>
    <row r="5816" spans="1:1" x14ac:dyDescent="0.3">
      <c r="A5816" s="5" t="s">
        <v>1387</v>
      </c>
    </row>
    <row r="5817" spans="1:1" x14ac:dyDescent="0.3">
      <c r="A5817" s="5" t="s">
        <v>1387</v>
      </c>
    </row>
    <row r="5818" spans="1:1" x14ac:dyDescent="0.3">
      <c r="A5818" s="5" t="s">
        <v>1387</v>
      </c>
    </row>
    <row r="5819" spans="1:1" x14ac:dyDescent="0.3">
      <c r="A5819" s="5" t="s">
        <v>1387</v>
      </c>
    </row>
    <row r="5820" spans="1:1" x14ac:dyDescent="0.3">
      <c r="A5820" s="5" t="s">
        <v>1387</v>
      </c>
    </row>
    <row r="5821" spans="1:1" x14ac:dyDescent="0.3">
      <c r="A5821" s="5" t="s">
        <v>1387</v>
      </c>
    </row>
    <row r="5822" spans="1:1" x14ac:dyDescent="0.3">
      <c r="A5822" s="5" t="s">
        <v>1387</v>
      </c>
    </row>
    <row r="5823" spans="1:1" x14ac:dyDescent="0.3">
      <c r="A5823" s="5" t="s">
        <v>1387</v>
      </c>
    </row>
    <row r="5824" spans="1:1" x14ac:dyDescent="0.3">
      <c r="A5824" s="5" t="s">
        <v>1387</v>
      </c>
    </row>
    <row r="5825" spans="1:1" x14ac:dyDescent="0.3">
      <c r="A5825" s="5" t="s">
        <v>1387</v>
      </c>
    </row>
    <row r="5826" spans="1:1" x14ac:dyDescent="0.3">
      <c r="A5826" s="5" t="s">
        <v>1387</v>
      </c>
    </row>
    <row r="5827" spans="1:1" x14ac:dyDescent="0.3">
      <c r="A5827" s="5" t="s">
        <v>1387</v>
      </c>
    </row>
    <row r="5828" spans="1:1" x14ac:dyDescent="0.3">
      <c r="A5828" s="5" t="s">
        <v>1387</v>
      </c>
    </row>
    <row r="5829" spans="1:1" x14ac:dyDescent="0.3">
      <c r="A5829" s="5" t="s">
        <v>1387</v>
      </c>
    </row>
    <row r="5830" spans="1:1" x14ac:dyDescent="0.3">
      <c r="A5830" s="5" t="s">
        <v>1387</v>
      </c>
    </row>
    <row r="5831" spans="1:1" x14ac:dyDescent="0.3">
      <c r="A5831" s="5" t="s">
        <v>1387</v>
      </c>
    </row>
    <row r="5832" spans="1:1" x14ac:dyDescent="0.3">
      <c r="A5832" s="5" t="s">
        <v>1387</v>
      </c>
    </row>
    <row r="5833" spans="1:1" x14ac:dyDescent="0.3">
      <c r="A5833" s="5" t="s">
        <v>1387</v>
      </c>
    </row>
    <row r="5834" spans="1:1" x14ac:dyDescent="0.3">
      <c r="A5834" s="5" t="s">
        <v>1387</v>
      </c>
    </row>
    <row r="5835" spans="1:1" x14ac:dyDescent="0.3">
      <c r="A5835" s="5" t="s">
        <v>1387</v>
      </c>
    </row>
    <row r="5836" spans="1:1" x14ac:dyDescent="0.3">
      <c r="A5836" s="5" t="s">
        <v>1387</v>
      </c>
    </row>
    <row r="5837" spans="1:1" x14ac:dyDescent="0.3">
      <c r="A5837" s="5" t="s">
        <v>1387</v>
      </c>
    </row>
    <row r="5838" spans="1:1" x14ac:dyDescent="0.3">
      <c r="A5838" s="5" t="s">
        <v>1387</v>
      </c>
    </row>
    <row r="5839" spans="1:1" x14ac:dyDescent="0.3">
      <c r="A5839" s="5" t="s">
        <v>1387</v>
      </c>
    </row>
    <row r="5840" spans="1:1" x14ac:dyDescent="0.3">
      <c r="A5840" s="5" t="s">
        <v>1387</v>
      </c>
    </row>
    <row r="5841" spans="1:1" x14ac:dyDescent="0.3">
      <c r="A5841" s="5" t="s">
        <v>1387</v>
      </c>
    </row>
    <row r="5842" spans="1:1" x14ac:dyDescent="0.3">
      <c r="A5842" s="5" t="s">
        <v>1387</v>
      </c>
    </row>
    <row r="5843" spans="1:1" x14ac:dyDescent="0.3">
      <c r="A5843" s="5" t="s">
        <v>1387</v>
      </c>
    </row>
    <row r="5844" spans="1:1" x14ac:dyDescent="0.3">
      <c r="A5844" s="5" t="s">
        <v>1387</v>
      </c>
    </row>
    <row r="5845" spans="1:1" x14ac:dyDescent="0.3">
      <c r="A5845" s="5" t="s">
        <v>1387</v>
      </c>
    </row>
    <row r="5846" spans="1:1" x14ac:dyDescent="0.3">
      <c r="A5846" s="5" t="s">
        <v>1387</v>
      </c>
    </row>
    <row r="5847" spans="1:1" x14ac:dyDescent="0.3">
      <c r="A5847" s="5" t="s">
        <v>1387</v>
      </c>
    </row>
    <row r="5848" spans="1:1" x14ac:dyDescent="0.3">
      <c r="A5848" s="5" t="s">
        <v>1387</v>
      </c>
    </row>
    <row r="5849" spans="1:1" x14ac:dyDescent="0.3">
      <c r="A5849" s="5" t="s">
        <v>1387</v>
      </c>
    </row>
    <row r="5850" spans="1:1" x14ac:dyDescent="0.3">
      <c r="A5850" s="5" t="s">
        <v>1387</v>
      </c>
    </row>
    <row r="5851" spans="1:1" x14ac:dyDescent="0.3">
      <c r="A5851" s="5" t="s">
        <v>1387</v>
      </c>
    </row>
    <row r="5852" spans="1:1" x14ac:dyDescent="0.3">
      <c r="A5852" s="5" t="s">
        <v>1387</v>
      </c>
    </row>
    <row r="5853" spans="1:1" x14ac:dyDescent="0.3">
      <c r="A5853" s="5" t="s">
        <v>1387</v>
      </c>
    </row>
    <row r="5854" spans="1:1" x14ac:dyDescent="0.3">
      <c r="A5854" s="5" t="s">
        <v>1387</v>
      </c>
    </row>
    <row r="5855" spans="1:1" x14ac:dyDescent="0.3">
      <c r="A5855" s="5" t="s">
        <v>1387</v>
      </c>
    </row>
    <row r="5856" spans="1:1" x14ac:dyDescent="0.3">
      <c r="A5856" s="5" t="s">
        <v>1387</v>
      </c>
    </row>
    <row r="5857" spans="1:1" x14ac:dyDescent="0.3">
      <c r="A5857" s="5" t="s">
        <v>1387</v>
      </c>
    </row>
    <row r="5858" spans="1:1" x14ac:dyDescent="0.3">
      <c r="A5858" s="5" t="s">
        <v>1387</v>
      </c>
    </row>
    <row r="5859" spans="1:1" x14ac:dyDescent="0.3">
      <c r="A5859" s="5" t="s">
        <v>1387</v>
      </c>
    </row>
    <row r="5860" spans="1:1" x14ac:dyDescent="0.3">
      <c r="A5860" s="5" t="s">
        <v>1387</v>
      </c>
    </row>
    <row r="5861" spans="1:1" x14ac:dyDescent="0.3">
      <c r="A5861" s="5" t="s">
        <v>1387</v>
      </c>
    </row>
    <row r="5862" spans="1:1" x14ac:dyDescent="0.3">
      <c r="A5862" s="5" t="s">
        <v>1387</v>
      </c>
    </row>
    <row r="5863" spans="1:1" x14ac:dyDescent="0.3">
      <c r="A5863" s="5" t="s">
        <v>1387</v>
      </c>
    </row>
    <row r="5864" spans="1:1" x14ac:dyDescent="0.3">
      <c r="A5864" s="5" t="s">
        <v>1387</v>
      </c>
    </row>
    <row r="5865" spans="1:1" x14ac:dyDescent="0.3">
      <c r="A5865" s="5" t="s">
        <v>1387</v>
      </c>
    </row>
    <row r="5866" spans="1:1" x14ac:dyDescent="0.3">
      <c r="A5866" s="5" t="s">
        <v>1387</v>
      </c>
    </row>
    <row r="5867" spans="1:1" x14ac:dyDescent="0.3">
      <c r="A5867" s="5" t="s">
        <v>1387</v>
      </c>
    </row>
    <row r="5868" spans="1:1" x14ac:dyDescent="0.3">
      <c r="A5868" s="5" t="s">
        <v>1387</v>
      </c>
    </row>
    <row r="5869" spans="1:1" x14ac:dyDescent="0.3">
      <c r="A5869" s="5" t="s">
        <v>1387</v>
      </c>
    </row>
    <row r="5870" spans="1:1" x14ac:dyDescent="0.3">
      <c r="A5870" s="5" t="s">
        <v>1387</v>
      </c>
    </row>
    <row r="5871" spans="1:1" x14ac:dyDescent="0.3">
      <c r="A5871" s="5" t="s">
        <v>1387</v>
      </c>
    </row>
    <row r="5872" spans="1:1" x14ac:dyDescent="0.3">
      <c r="A5872" s="5" t="s">
        <v>1387</v>
      </c>
    </row>
    <row r="5873" spans="1:1" x14ac:dyDescent="0.3">
      <c r="A5873" s="5" t="s">
        <v>1387</v>
      </c>
    </row>
    <row r="5874" spans="1:1" x14ac:dyDescent="0.3">
      <c r="A5874" s="5" t="s">
        <v>1387</v>
      </c>
    </row>
    <row r="5875" spans="1:1" x14ac:dyDescent="0.3">
      <c r="A5875" s="5" t="s">
        <v>1387</v>
      </c>
    </row>
    <row r="5876" spans="1:1" x14ac:dyDescent="0.3">
      <c r="A5876" s="5" t="s">
        <v>1387</v>
      </c>
    </row>
    <row r="5877" spans="1:1" x14ac:dyDescent="0.3">
      <c r="A5877" s="5" t="s">
        <v>1387</v>
      </c>
    </row>
    <row r="5878" spans="1:1" x14ac:dyDescent="0.3">
      <c r="A5878" s="5" t="s">
        <v>1387</v>
      </c>
    </row>
    <row r="5879" spans="1:1" x14ac:dyDescent="0.3">
      <c r="A5879" s="5" t="s">
        <v>1387</v>
      </c>
    </row>
    <row r="5880" spans="1:1" x14ac:dyDescent="0.3">
      <c r="A5880" s="5" t="s">
        <v>1387</v>
      </c>
    </row>
    <row r="5881" spans="1:1" x14ac:dyDescent="0.3">
      <c r="A5881" s="5" t="s">
        <v>1387</v>
      </c>
    </row>
    <row r="5882" spans="1:1" x14ac:dyDescent="0.3">
      <c r="A5882" s="5" t="s">
        <v>1387</v>
      </c>
    </row>
    <row r="5883" spans="1:1" x14ac:dyDescent="0.3">
      <c r="A5883" s="5" t="s">
        <v>1387</v>
      </c>
    </row>
    <row r="5884" spans="1:1" x14ac:dyDescent="0.3">
      <c r="A5884" s="5" t="s">
        <v>1387</v>
      </c>
    </row>
    <row r="5885" spans="1:1" x14ac:dyDescent="0.3">
      <c r="A5885" s="5" t="s">
        <v>1387</v>
      </c>
    </row>
    <row r="5886" spans="1:1" x14ac:dyDescent="0.3">
      <c r="A5886" s="5" t="s">
        <v>1387</v>
      </c>
    </row>
    <row r="5887" spans="1:1" x14ac:dyDescent="0.3">
      <c r="A5887" s="5" t="s">
        <v>1387</v>
      </c>
    </row>
    <row r="5888" spans="1:1" x14ac:dyDescent="0.3">
      <c r="A5888" s="5" t="s">
        <v>1387</v>
      </c>
    </row>
    <row r="5889" spans="1:1" x14ac:dyDescent="0.3">
      <c r="A5889" s="5" t="s">
        <v>1387</v>
      </c>
    </row>
    <row r="5890" spans="1:1" x14ac:dyDescent="0.3">
      <c r="A5890" s="5" t="s">
        <v>1387</v>
      </c>
    </row>
    <row r="5891" spans="1:1" x14ac:dyDescent="0.3">
      <c r="A5891" s="5" t="s">
        <v>1387</v>
      </c>
    </row>
    <row r="5892" spans="1:1" x14ac:dyDescent="0.3">
      <c r="A5892" s="5" t="s">
        <v>1387</v>
      </c>
    </row>
    <row r="5893" spans="1:1" x14ac:dyDescent="0.3">
      <c r="A5893" s="5" t="s">
        <v>1387</v>
      </c>
    </row>
    <row r="5894" spans="1:1" x14ac:dyDescent="0.3">
      <c r="A5894" s="5" t="s">
        <v>1387</v>
      </c>
    </row>
    <row r="5895" spans="1:1" x14ac:dyDescent="0.3">
      <c r="A5895" s="5" t="s">
        <v>1387</v>
      </c>
    </row>
    <row r="5896" spans="1:1" x14ac:dyDescent="0.3">
      <c r="A5896" s="5" t="s">
        <v>1387</v>
      </c>
    </row>
    <row r="5897" spans="1:1" x14ac:dyDescent="0.3">
      <c r="A5897" s="5" t="s">
        <v>1387</v>
      </c>
    </row>
    <row r="5898" spans="1:1" x14ac:dyDescent="0.3">
      <c r="A5898" s="5" t="s">
        <v>1387</v>
      </c>
    </row>
    <row r="5899" spans="1:1" x14ac:dyDescent="0.3">
      <c r="A5899" s="5" t="s">
        <v>1387</v>
      </c>
    </row>
    <row r="5900" spans="1:1" x14ac:dyDescent="0.3">
      <c r="A5900" s="5" t="s">
        <v>1387</v>
      </c>
    </row>
    <row r="5901" spans="1:1" x14ac:dyDescent="0.3">
      <c r="A5901" s="5" t="s">
        <v>1387</v>
      </c>
    </row>
    <row r="5902" spans="1:1" x14ac:dyDescent="0.3">
      <c r="A5902" s="5" t="s">
        <v>1387</v>
      </c>
    </row>
    <row r="5903" spans="1:1" x14ac:dyDescent="0.3">
      <c r="A5903" s="5" t="s">
        <v>1387</v>
      </c>
    </row>
    <row r="5904" spans="1:1" x14ac:dyDescent="0.3">
      <c r="A5904" s="5" t="s">
        <v>1387</v>
      </c>
    </row>
    <row r="5905" spans="1:1" x14ac:dyDescent="0.3">
      <c r="A5905" s="5" t="s">
        <v>1387</v>
      </c>
    </row>
    <row r="5906" spans="1:1" x14ac:dyDescent="0.3">
      <c r="A5906" s="5" t="s">
        <v>1387</v>
      </c>
    </row>
    <row r="5907" spans="1:1" x14ac:dyDescent="0.3">
      <c r="A5907" s="5" t="s">
        <v>1387</v>
      </c>
    </row>
    <row r="5908" spans="1:1" x14ac:dyDescent="0.3">
      <c r="A5908" s="5" t="s">
        <v>1387</v>
      </c>
    </row>
    <row r="5909" spans="1:1" x14ac:dyDescent="0.3">
      <c r="A5909" s="5" t="s">
        <v>1387</v>
      </c>
    </row>
    <row r="5910" spans="1:1" x14ac:dyDescent="0.3">
      <c r="A5910" s="5" t="s">
        <v>1387</v>
      </c>
    </row>
    <row r="5911" spans="1:1" x14ac:dyDescent="0.3">
      <c r="A5911" s="5" t="s">
        <v>1387</v>
      </c>
    </row>
    <row r="5912" spans="1:1" x14ac:dyDescent="0.3">
      <c r="A5912" s="5" t="s">
        <v>1387</v>
      </c>
    </row>
    <row r="5913" spans="1:1" x14ac:dyDescent="0.3">
      <c r="A5913" s="5" t="s">
        <v>1387</v>
      </c>
    </row>
    <row r="5914" spans="1:1" x14ac:dyDescent="0.3">
      <c r="A5914" s="5" t="s">
        <v>1387</v>
      </c>
    </row>
    <row r="5915" spans="1:1" x14ac:dyDescent="0.3">
      <c r="A5915" s="5" t="s">
        <v>1387</v>
      </c>
    </row>
    <row r="5916" spans="1:1" x14ac:dyDescent="0.3">
      <c r="A5916" s="5" t="s">
        <v>1387</v>
      </c>
    </row>
    <row r="5917" spans="1:1" x14ac:dyDescent="0.3">
      <c r="A5917" s="5" t="s">
        <v>1387</v>
      </c>
    </row>
    <row r="5918" spans="1:1" x14ac:dyDescent="0.3">
      <c r="A5918" s="5" t="s">
        <v>1387</v>
      </c>
    </row>
    <row r="5919" spans="1:1" x14ac:dyDescent="0.3">
      <c r="A5919" s="5" t="s">
        <v>1387</v>
      </c>
    </row>
    <row r="5920" spans="1:1" x14ac:dyDescent="0.3">
      <c r="A5920" s="5" t="s">
        <v>1387</v>
      </c>
    </row>
    <row r="5921" spans="1:1" x14ac:dyDescent="0.3">
      <c r="A5921" s="5" t="s">
        <v>1387</v>
      </c>
    </row>
    <row r="5922" spans="1:1" x14ac:dyDescent="0.3">
      <c r="A5922" s="5" t="s">
        <v>1387</v>
      </c>
    </row>
    <row r="5923" spans="1:1" x14ac:dyDescent="0.3">
      <c r="A5923" s="5" t="s">
        <v>1387</v>
      </c>
    </row>
    <row r="5924" spans="1:1" x14ac:dyDescent="0.3">
      <c r="A5924" s="5" t="s">
        <v>1387</v>
      </c>
    </row>
    <row r="5925" spans="1:1" x14ac:dyDescent="0.3">
      <c r="A5925" s="5" t="s">
        <v>1387</v>
      </c>
    </row>
    <row r="5926" spans="1:1" x14ac:dyDescent="0.3">
      <c r="A5926" s="5" t="s">
        <v>1387</v>
      </c>
    </row>
    <row r="5927" spans="1:1" x14ac:dyDescent="0.3">
      <c r="A5927" s="5" t="s">
        <v>1387</v>
      </c>
    </row>
    <row r="5928" spans="1:1" x14ac:dyDescent="0.3">
      <c r="A5928" s="5" t="s">
        <v>1387</v>
      </c>
    </row>
    <row r="5929" spans="1:1" x14ac:dyDescent="0.3">
      <c r="A5929" s="5" t="s">
        <v>1387</v>
      </c>
    </row>
    <row r="5930" spans="1:1" x14ac:dyDescent="0.3">
      <c r="A5930" s="5" t="s">
        <v>1387</v>
      </c>
    </row>
    <row r="5931" spans="1:1" x14ac:dyDescent="0.3">
      <c r="A5931" s="5" t="s">
        <v>1387</v>
      </c>
    </row>
    <row r="5932" spans="1:1" x14ac:dyDescent="0.3">
      <c r="A5932" s="5" t="s">
        <v>1387</v>
      </c>
    </row>
    <row r="5933" spans="1:1" x14ac:dyDescent="0.3">
      <c r="A5933" s="5" t="s">
        <v>1387</v>
      </c>
    </row>
    <row r="5934" spans="1:1" x14ac:dyDescent="0.3">
      <c r="A5934" s="5" t="s">
        <v>1387</v>
      </c>
    </row>
    <row r="5935" spans="1:1" x14ac:dyDescent="0.3">
      <c r="A5935" s="5" t="s">
        <v>1387</v>
      </c>
    </row>
    <row r="5936" spans="1:1" x14ac:dyDescent="0.3">
      <c r="A5936" s="5" t="s">
        <v>1387</v>
      </c>
    </row>
    <row r="5937" spans="1:1" x14ac:dyDescent="0.3">
      <c r="A5937" s="5" t="s">
        <v>1387</v>
      </c>
    </row>
    <row r="5938" spans="1:1" x14ac:dyDescent="0.3">
      <c r="A5938" s="5" t="s">
        <v>1387</v>
      </c>
    </row>
    <row r="5939" spans="1:1" x14ac:dyDescent="0.3">
      <c r="A5939" s="5" t="s">
        <v>1387</v>
      </c>
    </row>
    <row r="5940" spans="1:1" x14ac:dyDescent="0.3">
      <c r="A5940" s="5" t="s">
        <v>1387</v>
      </c>
    </row>
    <row r="5941" spans="1:1" x14ac:dyDescent="0.3">
      <c r="A5941" s="5" t="s">
        <v>1387</v>
      </c>
    </row>
    <row r="5942" spans="1:1" x14ac:dyDescent="0.3">
      <c r="A5942" s="5" t="s">
        <v>1387</v>
      </c>
    </row>
    <row r="5943" spans="1:1" x14ac:dyDescent="0.3">
      <c r="A5943" s="5" t="s">
        <v>1387</v>
      </c>
    </row>
    <row r="5944" spans="1:1" x14ac:dyDescent="0.3">
      <c r="A5944" s="5" t="s">
        <v>1387</v>
      </c>
    </row>
    <row r="5945" spans="1:1" x14ac:dyDescent="0.3">
      <c r="A5945" s="5" t="s">
        <v>1387</v>
      </c>
    </row>
    <row r="5946" spans="1:1" x14ac:dyDescent="0.3">
      <c r="A5946" s="5" t="s">
        <v>1387</v>
      </c>
    </row>
    <row r="5947" spans="1:1" x14ac:dyDescent="0.3">
      <c r="A5947" s="5" t="s">
        <v>1387</v>
      </c>
    </row>
    <row r="5948" spans="1:1" x14ac:dyDescent="0.3">
      <c r="A5948" s="5" t="s">
        <v>1387</v>
      </c>
    </row>
    <row r="5949" spans="1:1" x14ac:dyDescent="0.3">
      <c r="A5949" s="5" t="s">
        <v>1387</v>
      </c>
    </row>
    <row r="5950" spans="1:1" x14ac:dyDescent="0.3">
      <c r="A5950" s="5" t="s">
        <v>1387</v>
      </c>
    </row>
    <row r="5951" spans="1:1" x14ac:dyDescent="0.3">
      <c r="A5951" s="5" t="s">
        <v>1387</v>
      </c>
    </row>
    <row r="5952" spans="1:1" x14ac:dyDescent="0.3">
      <c r="A5952" s="5" t="s">
        <v>1387</v>
      </c>
    </row>
    <row r="5953" spans="1:1" x14ac:dyDescent="0.3">
      <c r="A5953" s="5" t="s">
        <v>1387</v>
      </c>
    </row>
    <row r="5954" spans="1:1" x14ac:dyDescent="0.3">
      <c r="A5954" s="5" t="s">
        <v>1387</v>
      </c>
    </row>
    <row r="5955" spans="1:1" x14ac:dyDescent="0.3">
      <c r="A5955" s="5" t="s">
        <v>1387</v>
      </c>
    </row>
    <row r="5956" spans="1:1" x14ac:dyDescent="0.3">
      <c r="A5956" s="5" t="s">
        <v>1387</v>
      </c>
    </row>
    <row r="5957" spans="1:1" x14ac:dyDescent="0.3">
      <c r="A5957" s="5" t="s">
        <v>1387</v>
      </c>
    </row>
    <row r="5958" spans="1:1" x14ac:dyDescent="0.3">
      <c r="A5958" s="5" t="s">
        <v>1387</v>
      </c>
    </row>
    <row r="5959" spans="1:1" x14ac:dyDescent="0.3">
      <c r="A5959" s="5" t="s">
        <v>1387</v>
      </c>
    </row>
    <row r="5960" spans="1:1" x14ac:dyDescent="0.3">
      <c r="A5960" s="5" t="s">
        <v>1387</v>
      </c>
    </row>
    <row r="5961" spans="1:1" x14ac:dyDescent="0.3">
      <c r="A5961" s="5" t="s">
        <v>1387</v>
      </c>
    </row>
    <row r="5962" spans="1:1" x14ac:dyDescent="0.3">
      <c r="A5962" s="5" t="s">
        <v>1387</v>
      </c>
    </row>
    <row r="5963" spans="1:1" x14ac:dyDescent="0.3">
      <c r="A5963" s="5" t="s">
        <v>1387</v>
      </c>
    </row>
    <row r="5964" spans="1:1" x14ac:dyDescent="0.3">
      <c r="A5964" s="5" t="s">
        <v>1387</v>
      </c>
    </row>
    <row r="5965" spans="1:1" x14ac:dyDescent="0.3">
      <c r="A5965" s="5" t="s">
        <v>1387</v>
      </c>
    </row>
    <row r="5966" spans="1:1" x14ac:dyDescent="0.3">
      <c r="A5966" s="5" t="s">
        <v>1387</v>
      </c>
    </row>
    <row r="5967" spans="1:1" x14ac:dyDescent="0.3">
      <c r="A5967" s="5" t="s">
        <v>1387</v>
      </c>
    </row>
    <row r="5968" spans="1:1" x14ac:dyDescent="0.3">
      <c r="A5968" s="5" t="s">
        <v>1387</v>
      </c>
    </row>
    <row r="5969" spans="1:1" x14ac:dyDescent="0.3">
      <c r="A5969" s="5" t="s">
        <v>1387</v>
      </c>
    </row>
    <row r="5970" spans="1:1" x14ac:dyDescent="0.3">
      <c r="A5970" s="5" t="s">
        <v>1387</v>
      </c>
    </row>
    <row r="5971" spans="1:1" x14ac:dyDescent="0.3">
      <c r="A5971" s="5" t="s">
        <v>1387</v>
      </c>
    </row>
    <row r="5972" spans="1:1" x14ac:dyDescent="0.3">
      <c r="A5972" s="5" t="s">
        <v>1387</v>
      </c>
    </row>
    <row r="5973" spans="1:1" x14ac:dyDescent="0.3">
      <c r="A5973" s="5" t="s">
        <v>1387</v>
      </c>
    </row>
    <row r="5974" spans="1:1" x14ac:dyDescent="0.3">
      <c r="A5974" s="5" t="s">
        <v>1387</v>
      </c>
    </row>
    <row r="5975" spans="1:1" x14ac:dyDescent="0.3">
      <c r="A5975" s="5" t="s">
        <v>1387</v>
      </c>
    </row>
    <row r="5976" spans="1:1" x14ac:dyDescent="0.3">
      <c r="A5976" s="5" t="s">
        <v>1387</v>
      </c>
    </row>
    <row r="5977" spans="1:1" x14ac:dyDescent="0.3">
      <c r="A5977" s="5" t="s">
        <v>1387</v>
      </c>
    </row>
    <row r="5978" spans="1:1" x14ac:dyDescent="0.3">
      <c r="A5978" s="5" t="s">
        <v>1387</v>
      </c>
    </row>
    <row r="5979" spans="1:1" x14ac:dyDescent="0.3">
      <c r="A5979" s="5" t="s">
        <v>1387</v>
      </c>
    </row>
    <row r="5980" spans="1:1" x14ac:dyDescent="0.3">
      <c r="A5980" s="5" t="s">
        <v>1387</v>
      </c>
    </row>
    <row r="5981" spans="1:1" x14ac:dyDescent="0.3">
      <c r="A5981" s="5" t="s">
        <v>1387</v>
      </c>
    </row>
    <row r="5982" spans="1:1" x14ac:dyDescent="0.3">
      <c r="A5982" s="5" t="s">
        <v>1387</v>
      </c>
    </row>
    <row r="5983" spans="1:1" x14ac:dyDescent="0.3">
      <c r="A5983" s="5" t="s">
        <v>1387</v>
      </c>
    </row>
    <row r="5984" spans="1:1" x14ac:dyDescent="0.3">
      <c r="A5984" s="5" t="s">
        <v>1387</v>
      </c>
    </row>
    <row r="5985" spans="1:1" x14ac:dyDescent="0.3">
      <c r="A5985" s="5" t="s">
        <v>1387</v>
      </c>
    </row>
    <row r="5986" spans="1:1" x14ac:dyDescent="0.3">
      <c r="A5986" s="5" t="s">
        <v>1387</v>
      </c>
    </row>
    <row r="5987" spans="1:1" x14ac:dyDescent="0.3">
      <c r="A5987" s="5" t="s">
        <v>1387</v>
      </c>
    </row>
    <row r="5988" spans="1:1" x14ac:dyDescent="0.3">
      <c r="A5988" s="5" t="s">
        <v>1387</v>
      </c>
    </row>
    <row r="5989" spans="1:1" x14ac:dyDescent="0.3">
      <c r="A5989" s="5" t="s">
        <v>1387</v>
      </c>
    </row>
    <row r="5990" spans="1:1" x14ac:dyDescent="0.3">
      <c r="A5990" s="5" t="s">
        <v>1387</v>
      </c>
    </row>
    <row r="5991" spans="1:1" x14ac:dyDescent="0.3">
      <c r="A5991" s="5" t="s">
        <v>1387</v>
      </c>
    </row>
    <row r="5992" spans="1:1" x14ac:dyDescent="0.3">
      <c r="A5992" s="5" t="s">
        <v>1387</v>
      </c>
    </row>
    <row r="5993" spans="1:1" x14ac:dyDescent="0.3">
      <c r="A5993" s="5" t="s">
        <v>1387</v>
      </c>
    </row>
    <row r="5994" spans="1:1" x14ac:dyDescent="0.3">
      <c r="A5994" s="5" t="s">
        <v>1387</v>
      </c>
    </row>
    <row r="5995" spans="1:1" x14ac:dyDescent="0.3">
      <c r="A5995" s="5" t="s">
        <v>1387</v>
      </c>
    </row>
    <row r="5996" spans="1:1" x14ac:dyDescent="0.3">
      <c r="A5996" s="5" t="s">
        <v>1387</v>
      </c>
    </row>
    <row r="5997" spans="1:1" x14ac:dyDescent="0.3">
      <c r="A5997" s="5" t="s">
        <v>1387</v>
      </c>
    </row>
    <row r="5998" spans="1:1" x14ac:dyDescent="0.3">
      <c r="A5998" s="5" t="s">
        <v>1387</v>
      </c>
    </row>
    <row r="5999" spans="1:1" x14ac:dyDescent="0.3">
      <c r="A5999" s="5" t="s">
        <v>1387</v>
      </c>
    </row>
    <row r="6000" spans="1:1" x14ac:dyDescent="0.3">
      <c r="A6000" s="5" t="s">
        <v>1387</v>
      </c>
    </row>
    <row r="6001" spans="1:1" x14ac:dyDescent="0.3">
      <c r="A6001" s="5" t="s">
        <v>1387</v>
      </c>
    </row>
    <row r="6002" spans="1:1" x14ac:dyDescent="0.3">
      <c r="A6002" s="5" t="s">
        <v>1387</v>
      </c>
    </row>
    <row r="6003" spans="1:1" x14ac:dyDescent="0.3">
      <c r="A6003" s="5" t="s">
        <v>1387</v>
      </c>
    </row>
    <row r="6004" spans="1:1" x14ac:dyDescent="0.3">
      <c r="A6004" s="5" t="s">
        <v>1387</v>
      </c>
    </row>
    <row r="6005" spans="1:1" x14ac:dyDescent="0.3">
      <c r="A6005" s="5" t="s">
        <v>1387</v>
      </c>
    </row>
    <row r="6006" spans="1:1" x14ac:dyDescent="0.3">
      <c r="A6006" s="5" t="s">
        <v>1387</v>
      </c>
    </row>
    <row r="6007" spans="1:1" x14ac:dyDescent="0.3">
      <c r="A6007" s="5" t="s">
        <v>1387</v>
      </c>
    </row>
    <row r="6008" spans="1:1" x14ac:dyDescent="0.3">
      <c r="A6008" s="5" t="s">
        <v>1387</v>
      </c>
    </row>
    <row r="6009" spans="1:1" x14ac:dyDescent="0.3">
      <c r="A6009" s="5" t="s">
        <v>1387</v>
      </c>
    </row>
    <row r="6010" spans="1:1" x14ac:dyDescent="0.3">
      <c r="A6010" s="5" t="s">
        <v>1387</v>
      </c>
    </row>
    <row r="6011" spans="1:1" x14ac:dyDescent="0.3">
      <c r="A6011" s="5" t="s">
        <v>1387</v>
      </c>
    </row>
    <row r="6012" spans="1:1" x14ac:dyDescent="0.3">
      <c r="A6012" s="5" t="s">
        <v>1387</v>
      </c>
    </row>
    <row r="6013" spans="1:1" x14ac:dyDescent="0.3">
      <c r="A6013" s="5" t="s">
        <v>1387</v>
      </c>
    </row>
    <row r="6014" spans="1:1" x14ac:dyDescent="0.3">
      <c r="A6014" s="5" t="s">
        <v>1387</v>
      </c>
    </row>
    <row r="6015" spans="1:1" x14ac:dyDescent="0.3">
      <c r="A6015" s="5" t="s">
        <v>1387</v>
      </c>
    </row>
    <row r="6016" spans="1:1" x14ac:dyDescent="0.3">
      <c r="A6016" s="5" t="s">
        <v>1387</v>
      </c>
    </row>
    <row r="6017" spans="1:1" x14ac:dyDescent="0.3">
      <c r="A6017" s="5" t="s">
        <v>1387</v>
      </c>
    </row>
    <row r="6018" spans="1:1" x14ac:dyDescent="0.3">
      <c r="A6018" s="5" t="s">
        <v>1387</v>
      </c>
    </row>
    <row r="6019" spans="1:1" x14ac:dyDescent="0.3">
      <c r="A6019" s="5" t="s">
        <v>1387</v>
      </c>
    </row>
    <row r="6020" spans="1:1" x14ac:dyDescent="0.3">
      <c r="A6020" s="5" t="s">
        <v>1387</v>
      </c>
    </row>
    <row r="6021" spans="1:1" x14ac:dyDescent="0.3">
      <c r="A6021" s="5" t="s">
        <v>1387</v>
      </c>
    </row>
    <row r="6022" spans="1:1" x14ac:dyDescent="0.3">
      <c r="A6022" s="5" t="s">
        <v>1387</v>
      </c>
    </row>
    <row r="6023" spans="1:1" x14ac:dyDescent="0.3">
      <c r="A6023" s="5" t="s">
        <v>1387</v>
      </c>
    </row>
    <row r="6024" spans="1:1" x14ac:dyDescent="0.3">
      <c r="A6024" s="5" t="s">
        <v>1387</v>
      </c>
    </row>
    <row r="6025" spans="1:1" x14ac:dyDescent="0.3">
      <c r="A6025" s="5" t="s">
        <v>1387</v>
      </c>
    </row>
    <row r="6026" spans="1:1" x14ac:dyDescent="0.3">
      <c r="A6026" s="5" t="s">
        <v>1387</v>
      </c>
    </row>
    <row r="6027" spans="1:1" x14ac:dyDescent="0.3">
      <c r="A6027" s="5" t="s">
        <v>1387</v>
      </c>
    </row>
    <row r="6028" spans="1:1" x14ac:dyDescent="0.3">
      <c r="A6028" s="5" t="s">
        <v>1387</v>
      </c>
    </row>
    <row r="6029" spans="1:1" x14ac:dyDescent="0.3">
      <c r="A6029" s="5" t="s">
        <v>1387</v>
      </c>
    </row>
    <row r="6030" spans="1:1" x14ac:dyDescent="0.3">
      <c r="A6030" s="5" t="s">
        <v>1387</v>
      </c>
    </row>
    <row r="6031" spans="1:1" x14ac:dyDescent="0.3">
      <c r="A6031" s="5" t="s">
        <v>1387</v>
      </c>
    </row>
    <row r="6032" spans="1:1" x14ac:dyDescent="0.3">
      <c r="A6032" s="5" t="s">
        <v>1387</v>
      </c>
    </row>
    <row r="6033" spans="1:1" x14ac:dyDescent="0.3">
      <c r="A6033" s="5" t="s">
        <v>1387</v>
      </c>
    </row>
    <row r="6034" spans="1:1" x14ac:dyDescent="0.3">
      <c r="A6034" s="5" t="s">
        <v>1387</v>
      </c>
    </row>
    <row r="6035" spans="1:1" x14ac:dyDescent="0.3">
      <c r="A6035" s="5" t="s">
        <v>1387</v>
      </c>
    </row>
    <row r="6036" spans="1:1" x14ac:dyDescent="0.3">
      <c r="A6036" s="5" t="s">
        <v>1387</v>
      </c>
    </row>
    <row r="6037" spans="1:1" x14ac:dyDescent="0.3">
      <c r="A6037" s="5" t="s">
        <v>1387</v>
      </c>
    </row>
    <row r="6038" spans="1:1" x14ac:dyDescent="0.3">
      <c r="A6038" s="5" t="s">
        <v>1387</v>
      </c>
    </row>
    <row r="6039" spans="1:1" x14ac:dyDescent="0.3">
      <c r="A6039" s="5" t="s">
        <v>1387</v>
      </c>
    </row>
    <row r="6040" spans="1:1" x14ac:dyDescent="0.3">
      <c r="A6040" s="5" t="s">
        <v>1387</v>
      </c>
    </row>
    <row r="6041" spans="1:1" x14ac:dyDescent="0.3">
      <c r="A6041" s="5" t="s">
        <v>1387</v>
      </c>
    </row>
    <row r="6042" spans="1:1" x14ac:dyDescent="0.3">
      <c r="A6042" s="5" t="s">
        <v>1387</v>
      </c>
    </row>
    <row r="6043" spans="1:1" x14ac:dyDescent="0.3">
      <c r="A6043" s="5" t="s">
        <v>1387</v>
      </c>
    </row>
    <row r="6044" spans="1:1" x14ac:dyDescent="0.3">
      <c r="A6044" s="5" t="s">
        <v>1387</v>
      </c>
    </row>
    <row r="6045" spans="1:1" x14ac:dyDescent="0.3">
      <c r="A6045" s="5" t="s">
        <v>1387</v>
      </c>
    </row>
    <row r="6046" spans="1:1" x14ac:dyDescent="0.3">
      <c r="A6046" s="5" t="s">
        <v>1387</v>
      </c>
    </row>
    <row r="6047" spans="1:1" x14ac:dyDescent="0.3">
      <c r="A6047" s="5" t="s">
        <v>1387</v>
      </c>
    </row>
    <row r="6048" spans="1:1" x14ac:dyDescent="0.3">
      <c r="A6048" s="5" t="s">
        <v>1387</v>
      </c>
    </row>
    <row r="6049" spans="1:1" x14ac:dyDescent="0.3">
      <c r="A6049" s="5" t="s">
        <v>1387</v>
      </c>
    </row>
    <row r="6050" spans="1:1" x14ac:dyDescent="0.3">
      <c r="A6050" s="5" t="s">
        <v>1387</v>
      </c>
    </row>
    <row r="6051" spans="1:1" x14ac:dyDescent="0.3">
      <c r="A6051" s="5" t="s">
        <v>1387</v>
      </c>
    </row>
    <row r="6052" spans="1:1" x14ac:dyDescent="0.3">
      <c r="A6052" s="5" t="s">
        <v>1387</v>
      </c>
    </row>
    <row r="6053" spans="1:1" x14ac:dyDescent="0.3">
      <c r="A6053" s="5" t="s">
        <v>1387</v>
      </c>
    </row>
    <row r="6054" spans="1:1" x14ac:dyDescent="0.3">
      <c r="A6054" s="5" t="s">
        <v>1387</v>
      </c>
    </row>
    <row r="6055" spans="1:1" x14ac:dyDescent="0.3">
      <c r="A6055" s="5" t="s">
        <v>1387</v>
      </c>
    </row>
    <row r="6056" spans="1:1" x14ac:dyDescent="0.3">
      <c r="A6056" s="5" t="s">
        <v>1387</v>
      </c>
    </row>
    <row r="6057" spans="1:1" x14ac:dyDescent="0.3">
      <c r="A6057" s="5" t="s">
        <v>1387</v>
      </c>
    </row>
    <row r="6058" spans="1:1" x14ac:dyDescent="0.3">
      <c r="A6058" s="5" t="s">
        <v>1387</v>
      </c>
    </row>
    <row r="6059" spans="1:1" x14ac:dyDescent="0.3">
      <c r="A6059" s="5" t="s">
        <v>1387</v>
      </c>
    </row>
    <row r="6060" spans="1:1" x14ac:dyDescent="0.3">
      <c r="A6060" s="5" t="s">
        <v>1387</v>
      </c>
    </row>
    <row r="6061" spans="1:1" x14ac:dyDescent="0.3">
      <c r="A6061" s="5" t="s">
        <v>1387</v>
      </c>
    </row>
    <row r="6062" spans="1:1" x14ac:dyDescent="0.3">
      <c r="A6062" s="5" t="s">
        <v>1387</v>
      </c>
    </row>
    <row r="6063" spans="1:1" x14ac:dyDescent="0.3">
      <c r="A6063" s="5" t="s">
        <v>1387</v>
      </c>
    </row>
    <row r="6064" spans="1:1" x14ac:dyDescent="0.3">
      <c r="A6064" s="5" t="s">
        <v>1387</v>
      </c>
    </row>
    <row r="6065" spans="1:1" x14ac:dyDescent="0.3">
      <c r="A6065" s="5" t="s">
        <v>1387</v>
      </c>
    </row>
    <row r="6066" spans="1:1" x14ac:dyDescent="0.3">
      <c r="A6066" s="5" t="s">
        <v>1387</v>
      </c>
    </row>
    <row r="6067" spans="1:1" x14ac:dyDescent="0.3">
      <c r="A6067" s="5" t="s">
        <v>1387</v>
      </c>
    </row>
    <row r="6068" spans="1:1" x14ac:dyDescent="0.3">
      <c r="A6068" s="5" t="s">
        <v>1387</v>
      </c>
    </row>
    <row r="6069" spans="1:1" x14ac:dyDescent="0.3">
      <c r="A6069" s="5" t="s">
        <v>1387</v>
      </c>
    </row>
    <row r="6070" spans="1:1" x14ac:dyDescent="0.3">
      <c r="A6070" s="5" t="s">
        <v>1387</v>
      </c>
    </row>
    <row r="6071" spans="1:1" x14ac:dyDescent="0.3">
      <c r="A6071" s="5" t="s">
        <v>1387</v>
      </c>
    </row>
    <row r="6072" spans="1:1" x14ac:dyDescent="0.3">
      <c r="A6072" s="5" t="s">
        <v>1387</v>
      </c>
    </row>
    <row r="6073" spans="1:1" x14ac:dyDescent="0.3">
      <c r="A6073" s="5" t="s">
        <v>1387</v>
      </c>
    </row>
    <row r="6074" spans="1:1" x14ac:dyDescent="0.3">
      <c r="A6074" s="5" t="s">
        <v>1387</v>
      </c>
    </row>
    <row r="6075" spans="1:1" x14ac:dyDescent="0.3">
      <c r="A6075" s="5" t="s">
        <v>1387</v>
      </c>
    </row>
    <row r="6076" spans="1:1" x14ac:dyDescent="0.3">
      <c r="A6076" s="5" t="s">
        <v>1387</v>
      </c>
    </row>
    <row r="6077" spans="1:1" x14ac:dyDescent="0.3">
      <c r="A6077" s="5" t="s">
        <v>1387</v>
      </c>
    </row>
    <row r="6078" spans="1:1" x14ac:dyDescent="0.3">
      <c r="A6078" s="5" t="s">
        <v>1387</v>
      </c>
    </row>
    <row r="6079" spans="1:1" x14ac:dyDescent="0.3">
      <c r="A6079" s="5" t="s">
        <v>1387</v>
      </c>
    </row>
    <row r="6080" spans="1:1" x14ac:dyDescent="0.3">
      <c r="A6080" s="5" t="s">
        <v>1387</v>
      </c>
    </row>
    <row r="6081" spans="1:1" x14ac:dyDescent="0.3">
      <c r="A6081" s="5" t="s">
        <v>1387</v>
      </c>
    </row>
    <row r="6082" spans="1:1" x14ac:dyDescent="0.3">
      <c r="A6082" s="5" t="s">
        <v>1387</v>
      </c>
    </row>
    <row r="6083" spans="1:1" x14ac:dyDescent="0.3">
      <c r="A6083" s="5" t="s">
        <v>1387</v>
      </c>
    </row>
    <row r="6084" spans="1:1" x14ac:dyDescent="0.3">
      <c r="A6084" s="5" t="s">
        <v>1387</v>
      </c>
    </row>
    <row r="6085" spans="1:1" x14ac:dyDescent="0.3">
      <c r="A6085" s="5" t="s">
        <v>1387</v>
      </c>
    </row>
    <row r="6086" spans="1:1" x14ac:dyDescent="0.3">
      <c r="A6086" s="5" t="s">
        <v>1387</v>
      </c>
    </row>
    <row r="6087" spans="1:1" x14ac:dyDescent="0.3">
      <c r="A6087" s="5" t="s">
        <v>1387</v>
      </c>
    </row>
    <row r="6088" spans="1:1" x14ac:dyDescent="0.3">
      <c r="A6088" s="5" t="s">
        <v>1387</v>
      </c>
    </row>
    <row r="6089" spans="1:1" x14ac:dyDescent="0.3">
      <c r="A6089" s="5" t="s">
        <v>1387</v>
      </c>
    </row>
    <row r="6090" spans="1:1" x14ac:dyDescent="0.3">
      <c r="A6090" s="5" t="s">
        <v>1387</v>
      </c>
    </row>
    <row r="6091" spans="1:1" x14ac:dyDescent="0.3">
      <c r="A6091" s="5" t="s">
        <v>1387</v>
      </c>
    </row>
    <row r="6092" spans="1:1" x14ac:dyDescent="0.3">
      <c r="A6092" s="5" t="s">
        <v>1387</v>
      </c>
    </row>
    <row r="6093" spans="1:1" x14ac:dyDescent="0.3">
      <c r="A6093" s="5" t="s">
        <v>1387</v>
      </c>
    </row>
    <row r="6094" spans="1:1" x14ac:dyDescent="0.3">
      <c r="A6094" s="5" t="s">
        <v>1387</v>
      </c>
    </row>
    <row r="6095" spans="1:1" x14ac:dyDescent="0.3">
      <c r="A6095" s="5" t="s">
        <v>1387</v>
      </c>
    </row>
    <row r="6096" spans="1:1" x14ac:dyDescent="0.3">
      <c r="A6096" s="5" t="s">
        <v>1387</v>
      </c>
    </row>
    <row r="6097" spans="1:1" x14ac:dyDescent="0.3">
      <c r="A6097" s="5" t="s">
        <v>1387</v>
      </c>
    </row>
    <row r="6098" spans="1:1" x14ac:dyDescent="0.3">
      <c r="A6098" s="5" t="s">
        <v>1387</v>
      </c>
    </row>
    <row r="6099" spans="1:1" x14ac:dyDescent="0.3">
      <c r="A6099" s="5" t="s">
        <v>1387</v>
      </c>
    </row>
    <row r="6100" spans="1:1" x14ac:dyDescent="0.3">
      <c r="A6100" s="5" t="s">
        <v>1387</v>
      </c>
    </row>
    <row r="6101" spans="1:1" x14ac:dyDescent="0.3">
      <c r="A6101" s="5" t="s">
        <v>1387</v>
      </c>
    </row>
    <row r="6102" spans="1:1" x14ac:dyDescent="0.3">
      <c r="A6102" s="5" t="s">
        <v>1387</v>
      </c>
    </row>
    <row r="6103" spans="1:1" x14ac:dyDescent="0.3">
      <c r="A6103" s="5" t="s">
        <v>1387</v>
      </c>
    </row>
    <row r="6104" spans="1:1" x14ac:dyDescent="0.3">
      <c r="A6104" s="5" t="s">
        <v>1387</v>
      </c>
    </row>
    <row r="6105" spans="1:1" x14ac:dyDescent="0.3">
      <c r="A6105" s="5" t="s">
        <v>1387</v>
      </c>
    </row>
    <row r="6106" spans="1:1" x14ac:dyDescent="0.3">
      <c r="A6106" s="5" t="s">
        <v>1387</v>
      </c>
    </row>
    <row r="6107" spans="1:1" x14ac:dyDescent="0.3">
      <c r="A6107" s="5" t="s">
        <v>1387</v>
      </c>
    </row>
    <row r="6108" spans="1:1" x14ac:dyDescent="0.3">
      <c r="A6108" s="5" t="s">
        <v>1387</v>
      </c>
    </row>
    <row r="6109" spans="1:1" x14ac:dyDescent="0.3">
      <c r="A6109" s="5" t="s">
        <v>1387</v>
      </c>
    </row>
    <row r="6110" spans="1:1" x14ac:dyDescent="0.3">
      <c r="A6110" s="5" t="s">
        <v>1387</v>
      </c>
    </row>
    <row r="6111" spans="1:1" x14ac:dyDescent="0.3">
      <c r="A6111" s="5" t="s">
        <v>1387</v>
      </c>
    </row>
    <row r="6112" spans="1:1" x14ac:dyDescent="0.3">
      <c r="A6112" s="5" t="s">
        <v>1387</v>
      </c>
    </row>
    <row r="6113" spans="1:1" x14ac:dyDescent="0.3">
      <c r="A6113" s="5" t="s">
        <v>1387</v>
      </c>
    </row>
    <row r="6114" spans="1:1" x14ac:dyDescent="0.3">
      <c r="A6114" s="5" t="s">
        <v>1387</v>
      </c>
    </row>
    <row r="6115" spans="1:1" x14ac:dyDescent="0.3">
      <c r="A6115" s="5" t="s">
        <v>1387</v>
      </c>
    </row>
    <row r="6116" spans="1:1" x14ac:dyDescent="0.3">
      <c r="A6116" s="5" t="s">
        <v>1387</v>
      </c>
    </row>
    <row r="6117" spans="1:1" x14ac:dyDescent="0.3">
      <c r="A6117" s="5" t="s">
        <v>1387</v>
      </c>
    </row>
    <row r="6118" spans="1:1" x14ac:dyDescent="0.3">
      <c r="A6118" s="5" t="s">
        <v>1387</v>
      </c>
    </row>
    <row r="6119" spans="1:1" x14ac:dyDescent="0.3">
      <c r="A6119" s="5" t="s">
        <v>1387</v>
      </c>
    </row>
    <row r="6120" spans="1:1" x14ac:dyDescent="0.3">
      <c r="A6120" s="5" t="s">
        <v>1387</v>
      </c>
    </row>
    <row r="6121" spans="1:1" x14ac:dyDescent="0.3">
      <c r="A6121" s="5" t="s">
        <v>1387</v>
      </c>
    </row>
    <row r="6122" spans="1:1" x14ac:dyDescent="0.3">
      <c r="A6122" s="5" t="s">
        <v>1387</v>
      </c>
    </row>
    <row r="6123" spans="1:1" x14ac:dyDescent="0.3">
      <c r="A6123" s="5" t="s">
        <v>1387</v>
      </c>
    </row>
    <row r="6124" spans="1:1" x14ac:dyDescent="0.3">
      <c r="A6124" s="5" t="s">
        <v>1387</v>
      </c>
    </row>
    <row r="6125" spans="1:1" x14ac:dyDescent="0.3">
      <c r="A6125" s="5" t="s">
        <v>1387</v>
      </c>
    </row>
    <row r="6126" spans="1:1" x14ac:dyDescent="0.3">
      <c r="A6126" s="5" t="s">
        <v>1387</v>
      </c>
    </row>
    <row r="6127" spans="1:1" x14ac:dyDescent="0.3">
      <c r="A6127" s="5" t="s">
        <v>1387</v>
      </c>
    </row>
    <row r="6128" spans="1:1" x14ac:dyDescent="0.3">
      <c r="A6128" s="5" t="s">
        <v>1387</v>
      </c>
    </row>
    <row r="6129" spans="1:1" x14ac:dyDescent="0.3">
      <c r="A6129" s="5" t="s">
        <v>1387</v>
      </c>
    </row>
    <row r="6130" spans="1:1" x14ac:dyDescent="0.3">
      <c r="A6130" s="5" t="s">
        <v>1387</v>
      </c>
    </row>
    <row r="6131" spans="1:1" x14ac:dyDescent="0.3">
      <c r="A6131" s="5" t="s">
        <v>1387</v>
      </c>
    </row>
    <row r="6132" spans="1:1" x14ac:dyDescent="0.3">
      <c r="A6132" s="5" t="s">
        <v>1387</v>
      </c>
    </row>
    <row r="6133" spans="1:1" x14ac:dyDescent="0.3">
      <c r="A6133" s="5" t="s">
        <v>1387</v>
      </c>
    </row>
    <row r="6134" spans="1:1" x14ac:dyDescent="0.3">
      <c r="A6134" s="5" t="s">
        <v>1387</v>
      </c>
    </row>
    <row r="6135" spans="1:1" x14ac:dyDescent="0.3">
      <c r="A6135" s="5" t="s">
        <v>1387</v>
      </c>
    </row>
    <row r="6136" spans="1:1" x14ac:dyDescent="0.3">
      <c r="A6136" s="5" t="s">
        <v>1387</v>
      </c>
    </row>
    <row r="6137" spans="1:1" x14ac:dyDescent="0.3">
      <c r="A6137" s="5" t="s">
        <v>1387</v>
      </c>
    </row>
    <row r="6138" spans="1:1" x14ac:dyDescent="0.3">
      <c r="A6138" s="5" t="s">
        <v>1387</v>
      </c>
    </row>
    <row r="6139" spans="1:1" x14ac:dyDescent="0.3">
      <c r="A6139" s="5" t="s">
        <v>1387</v>
      </c>
    </row>
    <row r="6140" spans="1:1" x14ac:dyDescent="0.3">
      <c r="A6140" s="5" t="s">
        <v>1387</v>
      </c>
    </row>
    <row r="6141" spans="1:1" x14ac:dyDescent="0.3">
      <c r="A6141" s="5" t="s">
        <v>1387</v>
      </c>
    </row>
    <row r="6142" spans="1:1" x14ac:dyDescent="0.3">
      <c r="A6142" s="5" t="s">
        <v>1387</v>
      </c>
    </row>
    <row r="6143" spans="1:1" x14ac:dyDescent="0.3">
      <c r="A6143" s="5" t="s">
        <v>1387</v>
      </c>
    </row>
    <row r="6144" spans="1:1" x14ac:dyDescent="0.3">
      <c r="A6144" s="5" t="s">
        <v>1387</v>
      </c>
    </row>
    <row r="6145" spans="1:1" x14ac:dyDescent="0.3">
      <c r="A6145" s="5" t="s">
        <v>1387</v>
      </c>
    </row>
    <row r="6146" spans="1:1" x14ac:dyDescent="0.3">
      <c r="A6146" s="5" t="s">
        <v>1387</v>
      </c>
    </row>
    <row r="6147" spans="1:1" x14ac:dyDescent="0.3">
      <c r="A6147" s="5" t="s">
        <v>1387</v>
      </c>
    </row>
    <row r="6148" spans="1:1" x14ac:dyDescent="0.3">
      <c r="A6148" s="5" t="s">
        <v>1387</v>
      </c>
    </row>
    <row r="6149" spans="1:1" x14ac:dyDescent="0.3">
      <c r="A6149" s="5" t="s">
        <v>1387</v>
      </c>
    </row>
    <row r="6150" spans="1:1" x14ac:dyDescent="0.3">
      <c r="A6150" s="5" t="s">
        <v>1387</v>
      </c>
    </row>
    <row r="6151" spans="1:1" x14ac:dyDescent="0.3">
      <c r="A6151" s="5" t="s">
        <v>1387</v>
      </c>
    </row>
    <row r="6152" spans="1:1" x14ac:dyDescent="0.3">
      <c r="A6152" s="5" t="s">
        <v>1387</v>
      </c>
    </row>
    <row r="6153" spans="1:1" x14ac:dyDescent="0.3">
      <c r="A6153" s="5" t="s">
        <v>1387</v>
      </c>
    </row>
    <row r="6154" spans="1:1" x14ac:dyDescent="0.3">
      <c r="A6154" s="5" t="s">
        <v>1387</v>
      </c>
    </row>
    <row r="6155" spans="1:1" x14ac:dyDescent="0.3">
      <c r="A6155" s="5" t="s">
        <v>1387</v>
      </c>
    </row>
    <row r="6156" spans="1:1" x14ac:dyDescent="0.3">
      <c r="A6156" s="5" t="s">
        <v>1387</v>
      </c>
    </row>
    <row r="6157" spans="1:1" x14ac:dyDescent="0.3">
      <c r="A6157" s="5" t="s">
        <v>1387</v>
      </c>
    </row>
    <row r="6158" spans="1:1" x14ac:dyDescent="0.3">
      <c r="A6158" s="5" t="s">
        <v>1387</v>
      </c>
    </row>
    <row r="6159" spans="1:1" x14ac:dyDescent="0.3">
      <c r="A6159" s="5" t="s">
        <v>1387</v>
      </c>
    </row>
    <row r="6160" spans="1:1" x14ac:dyDescent="0.3">
      <c r="A6160" s="5" t="s">
        <v>1387</v>
      </c>
    </row>
    <row r="6161" spans="1:1" x14ac:dyDescent="0.3">
      <c r="A6161" s="5" t="s">
        <v>1387</v>
      </c>
    </row>
    <row r="6162" spans="1:1" x14ac:dyDescent="0.3">
      <c r="A6162" s="5" t="s">
        <v>1387</v>
      </c>
    </row>
    <row r="6163" spans="1:1" x14ac:dyDescent="0.3">
      <c r="A6163" s="5" t="s">
        <v>1387</v>
      </c>
    </row>
    <row r="6164" spans="1:1" x14ac:dyDescent="0.3">
      <c r="A6164" s="5" t="s">
        <v>1387</v>
      </c>
    </row>
    <row r="6165" spans="1:1" x14ac:dyDescent="0.3">
      <c r="A6165" s="5" t="s">
        <v>1387</v>
      </c>
    </row>
    <row r="6166" spans="1:1" x14ac:dyDescent="0.3">
      <c r="A6166" s="5" t="s">
        <v>1387</v>
      </c>
    </row>
    <row r="6167" spans="1:1" x14ac:dyDescent="0.3">
      <c r="A6167" s="5" t="s">
        <v>1387</v>
      </c>
    </row>
    <row r="6168" spans="1:1" x14ac:dyDescent="0.3">
      <c r="A6168" s="5" t="s">
        <v>1387</v>
      </c>
    </row>
    <row r="6169" spans="1:1" x14ac:dyDescent="0.3">
      <c r="A6169" s="5" t="s">
        <v>1387</v>
      </c>
    </row>
    <row r="6170" spans="1:1" x14ac:dyDescent="0.3">
      <c r="A6170" s="5" t="s">
        <v>1387</v>
      </c>
    </row>
    <row r="6171" spans="1:1" x14ac:dyDescent="0.3">
      <c r="A6171" s="5" t="s">
        <v>1387</v>
      </c>
    </row>
    <row r="6172" spans="1:1" x14ac:dyDescent="0.3">
      <c r="A6172" s="5" t="s">
        <v>1387</v>
      </c>
    </row>
    <row r="6173" spans="1:1" x14ac:dyDescent="0.3">
      <c r="A6173" s="5" t="s">
        <v>1387</v>
      </c>
    </row>
    <row r="6174" spans="1:1" x14ac:dyDescent="0.3">
      <c r="A6174" s="5" t="s">
        <v>1387</v>
      </c>
    </row>
    <row r="6175" spans="1:1" x14ac:dyDescent="0.3">
      <c r="A6175" s="5" t="s">
        <v>1387</v>
      </c>
    </row>
    <row r="6176" spans="1:1" x14ac:dyDescent="0.3">
      <c r="A6176" s="5" t="s">
        <v>1387</v>
      </c>
    </row>
    <row r="6177" spans="1:1" x14ac:dyDescent="0.3">
      <c r="A6177" s="5" t="s">
        <v>1387</v>
      </c>
    </row>
    <row r="6178" spans="1:1" x14ac:dyDescent="0.3">
      <c r="A6178" s="5" t="s">
        <v>1387</v>
      </c>
    </row>
    <row r="6179" spans="1:1" x14ac:dyDescent="0.3">
      <c r="A6179" s="5" t="s">
        <v>1387</v>
      </c>
    </row>
    <row r="6180" spans="1:1" x14ac:dyDescent="0.3">
      <c r="A6180" s="5" t="s">
        <v>1387</v>
      </c>
    </row>
    <row r="6181" spans="1:1" x14ac:dyDescent="0.3">
      <c r="A6181" s="5" t="s">
        <v>1387</v>
      </c>
    </row>
    <row r="6182" spans="1:1" x14ac:dyDescent="0.3">
      <c r="A6182" s="5" t="s">
        <v>1387</v>
      </c>
    </row>
    <row r="6183" spans="1:1" x14ac:dyDescent="0.3">
      <c r="A6183" s="5" t="s">
        <v>1387</v>
      </c>
    </row>
    <row r="6184" spans="1:1" x14ac:dyDescent="0.3">
      <c r="A6184" s="5" t="s">
        <v>1387</v>
      </c>
    </row>
    <row r="6185" spans="1:1" x14ac:dyDescent="0.3">
      <c r="A6185" s="5" t="s">
        <v>1387</v>
      </c>
    </row>
    <row r="6186" spans="1:1" x14ac:dyDescent="0.3">
      <c r="A6186" s="5" t="s">
        <v>1387</v>
      </c>
    </row>
    <row r="6187" spans="1:1" x14ac:dyDescent="0.3">
      <c r="A6187" s="5" t="s">
        <v>1387</v>
      </c>
    </row>
    <row r="6188" spans="1:1" x14ac:dyDescent="0.3">
      <c r="A6188" s="5" t="s">
        <v>1387</v>
      </c>
    </row>
    <row r="6189" spans="1:1" x14ac:dyDescent="0.3">
      <c r="A6189" s="5" t="s">
        <v>1387</v>
      </c>
    </row>
    <row r="6190" spans="1:1" x14ac:dyDescent="0.3">
      <c r="A6190" s="5" t="s">
        <v>1387</v>
      </c>
    </row>
    <row r="6191" spans="1:1" x14ac:dyDescent="0.3">
      <c r="A6191" s="5" t="s">
        <v>1387</v>
      </c>
    </row>
    <row r="6192" spans="1:1" x14ac:dyDescent="0.3">
      <c r="A6192" s="5" t="s">
        <v>1387</v>
      </c>
    </row>
    <row r="6193" spans="1:1" x14ac:dyDescent="0.3">
      <c r="A6193" s="5" t="s">
        <v>1387</v>
      </c>
    </row>
    <row r="6194" spans="1:1" x14ac:dyDescent="0.3">
      <c r="A6194" s="5" t="s">
        <v>1387</v>
      </c>
    </row>
    <row r="6195" spans="1:1" x14ac:dyDescent="0.3">
      <c r="A6195" s="5" t="s">
        <v>1387</v>
      </c>
    </row>
    <row r="6196" spans="1:1" x14ac:dyDescent="0.3">
      <c r="A6196" s="5" t="s">
        <v>1387</v>
      </c>
    </row>
    <row r="6197" spans="1:1" x14ac:dyDescent="0.3">
      <c r="A6197" s="5" t="s">
        <v>1387</v>
      </c>
    </row>
    <row r="6198" spans="1:1" x14ac:dyDescent="0.3">
      <c r="A6198" s="5" t="s">
        <v>1387</v>
      </c>
    </row>
    <row r="6199" spans="1:1" x14ac:dyDescent="0.3">
      <c r="A6199" s="5" t="s">
        <v>1387</v>
      </c>
    </row>
    <row r="6200" spans="1:1" x14ac:dyDescent="0.3">
      <c r="A6200" s="5" t="s">
        <v>1387</v>
      </c>
    </row>
    <row r="6201" spans="1:1" x14ac:dyDescent="0.3">
      <c r="A6201" s="5" t="s">
        <v>1387</v>
      </c>
    </row>
    <row r="6202" spans="1:1" x14ac:dyDescent="0.3">
      <c r="A6202" s="5" t="s">
        <v>1387</v>
      </c>
    </row>
    <row r="6203" spans="1:1" x14ac:dyDescent="0.3">
      <c r="A6203" s="5" t="s">
        <v>1387</v>
      </c>
    </row>
    <row r="6204" spans="1:1" x14ac:dyDescent="0.3">
      <c r="A6204" s="5" t="s">
        <v>1387</v>
      </c>
    </row>
    <row r="6205" spans="1:1" x14ac:dyDescent="0.3">
      <c r="A6205" s="5" t="s">
        <v>1387</v>
      </c>
    </row>
    <row r="6206" spans="1:1" x14ac:dyDescent="0.3">
      <c r="A6206" s="5" t="s">
        <v>1387</v>
      </c>
    </row>
    <row r="6207" spans="1:1" x14ac:dyDescent="0.3">
      <c r="A6207" s="5" t="s">
        <v>1387</v>
      </c>
    </row>
    <row r="6208" spans="1:1" x14ac:dyDescent="0.3">
      <c r="A6208" s="5" t="s">
        <v>1387</v>
      </c>
    </row>
    <row r="6209" spans="1:1" x14ac:dyDescent="0.3">
      <c r="A6209" s="5" t="s">
        <v>1387</v>
      </c>
    </row>
    <row r="6210" spans="1:1" x14ac:dyDescent="0.3">
      <c r="A6210" s="5" t="s">
        <v>1387</v>
      </c>
    </row>
    <row r="6211" spans="1:1" x14ac:dyDescent="0.3">
      <c r="A6211" s="5" t="s">
        <v>1387</v>
      </c>
    </row>
    <row r="6212" spans="1:1" x14ac:dyDescent="0.3">
      <c r="A6212" s="5" t="s">
        <v>1387</v>
      </c>
    </row>
    <row r="6213" spans="1:1" x14ac:dyDescent="0.3">
      <c r="A6213" s="5" t="s">
        <v>1387</v>
      </c>
    </row>
    <row r="6214" spans="1:1" x14ac:dyDescent="0.3">
      <c r="A6214" s="5" t="s">
        <v>1387</v>
      </c>
    </row>
    <row r="6215" spans="1:1" x14ac:dyDescent="0.3">
      <c r="A6215" s="5" t="s">
        <v>1387</v>
      </c>
    </row>
    <row r="6216" spans="1:1" x14ac:dyDescent="0.3">
      <c r="A6216" s="5" t="s">
        <v>1387</v>
      </c>
    </row>
    <row r="6217" spans="1:1" x14ac:dyDescent="0.3">
      <c r="A6217" s="5" t="s">
        <v>1387</v>
      </c>
    </row>
    <row r="6218" spans="1:1" x14ac:dyDescent="0.3">
      <c r="A6218" s="5" t="s">
        <v>1387</v>
      </c>
    </row>
    <row r="6219" spans="1:1" x14ac:dyDescent="0.3">
      <c r="A6219" s="5" t="s">
        <v>1387</v>
      </c>
    </row>
    <row r="6220" spans="1:1" x14ac:dyDescent="0.3">
      <c r="A6220" s="5" t="s">
        <v>1387</v>
      </c>
    </row>
    <row r="6221" spans="1:1" x14ac:dyDescent="0.3">
      <c r="A6221" s="5" t="s">
        <v>1387</v>
      </c>
    </row>
    <row r="6222" spans="1:1" x14ac:dyDescent="0.3">
      <c r="A6222" s="5" t="s">
        <v>1387</v>
      </c>
    </row>
    <row r="6223" spans="1:1" x14ac:dyDescent="0.3">
      <c r="A6223" s="5" t="s">
        <v>1387</v>
      </c>
    </row>
    <row r="6224" spans="1:1" x14ac:dyDescent="0.3">
      <c r="A6224" s="5" t="s">
        <v>1387</v>
      </c>
    </row>
    <row r="6225" spans="1:1" x14ac:dyDescent="0.3">
      <c r="A6225" s="5" t="s">
        <v>1387</v>
      </c>
    </row>
    <row r="6226" spans="1:1" x14ac:dyDescent="0.3">
      <c r="A6226" s="5" t="s">
        <v>1387</v>
      </c>
    </row>
    <row r="6227" spans="1:1" x14ac:dyDescent="0.3">
      <c r="A6227" s="5" t="s">
        <v>1387</v>
      </c>
    </row>
    <row r="6228" spans="1:1" x14ac:dyDescent="0.3">
      <c r="A6228" s="5" t="s">
        <v>1387</v>
      </c>
    </row>
    <row r="6229" spans="1:1" x14ac:dyDescent="0.3">
      <c r="A6229" s="5" t="s">
        <v>1387</v>
      </c>
    </row>
    <row r="6230" spans="1:1" x14ac:dyDescent="0.3">
      <c r="A6230" s="5" t="s">
        <v>1387</v>
      </c>
    </row>
    <row r="6231" spans="1:1" x14ac:dyDescent="0.3">
      <c r="A6231" s="5" t="s">
        <v>1387</v>
      </c>
    </row>
    <row r="6232" spans="1:1" x14ac:dyDescent="0.3">
      <c r="A6232" s="5" t="s">
        <v>1387</v>
      </c>
    </row>
    <row r="6233" spans="1:1" x14ac:dyDescent="0.3">
      <c r="A6233" s="5" t="s">
        <v>1387</v>
      </c>
    </row>
    <row r="6234" spans="1:1" x14ac:dyDescent="0.3">
      <c r="A6234" s="5" t="s">
        <v>1387</v>
      </c>
    </row>
    <row r="6235" spans="1:1" x14ac:dyDescent="0.3">
      <c r="A6235" s="5" t="s">
        <v>1387</v>
      </c>
    </row>
    <row r="6236" spans="1:1" x14ac:dyDescent="0.3">
      <c r="A6236" s="5" t="s">
        <v>1387</v>
      </c>
    </row>
    <row r="6237" spans="1:1" x14ac:dyDescent="0.3">
      <c r="A6237" s="5" t="s">
        <v>1387</v>
      </c>
    </row>
    <row r="6238" spans="1:1" x14ac:dyDescent="0.3">
      <c r="A6238" s="5" t="s">
        <v>1387</v>
      </c>
    </row>
    <row r="6239" spans="1:1" x14ac:dyDescent="0.3">
      <c r="A6239" s="5" t="s">
        <v>1387</v>
      </c>
    </row>
    <row r="6240" spans="1:1" x14ac:dyDescent="0.3">
      <c r="A6240" s="5" t="s">
        <v>1387</v>
      </c>
    </row>
    <row r="6241" spans="1:1" x14ac:dyDescent="0.3">
      <c r="A6241" s="5" t="s">
        <v>1387</v>
      </c>
    </row>
    <row r="6242" spans="1:1" x14ac:dyDescent="0.3">
      <c r="A6242" s="5" t="s">
        <v>1387</v>
      </c>
    </row>
    <row r="6243" spans="1:1" x14ac:dyDescent="0.3">
      <c r="A6243" s="5" t="s">
        <v>1387</v>
      </c>
    </row>
    <row r="6244" spans="1:1" x14ac:dyDescent="0.3">
      <c r="A6244" s="5" t="s">
        <v>1387</v>
      </c>
    </row>
    <row r="6245" spans="1:1" x14ac:dyDescent="0.3">
      <c r="A6245" s="5" t="s">
        <v>1387</v>
      </c>
    </row>
    <row r="6246" spans="1:1" x14ac:dyDescent="0.3">
      <c r="A6246" s="5" t="s">
        <v>1387</v>
      </c>
    </row>
    <row r="6247" spans="1:1" x14ac:dyDescent="0.3">
      <c r="A6247" s="5" t="s">
        <v>1386</v>
      </c>
    </row>
    <row r="6248" spans="1:1" x14ac:dyDescent="0.3">
      <c r="A6248" s="5" t="s">
        <v>1386</v>
      </c>
    </row>
    <row r="6249" spans="1:1" x14ac:dyDescent="0.3">
      <c r="A6249" s="5" t="s">
        <v>1386</v>
      </c>
    </row>
    <row r="6250" spans="1:1" x14ac:dyDescent="0.3">
      <c r="A6250" s="5" t="s">
        <v>1386</v>
      </c>
    </row>
    <row r="6251" spans="1:1" x14ac:dyDescent="0.3">
      <c r="A6251" s="5" t="s">
        <v>1386</v>
      </c>
    </row>
    <row r="6252" spans="1:1" x14ac:dyDescent="0.3">
      <c r="A6252" s="5" t="s">
        <v>1386</v>
      </c>
    </row>
    <row r="6253" spans="1:1" x14ac:dyDescent="0.3">
      <c r="A6253" s="5" t="s">
        <v>1386</v>
      </c>
    </row>
    <row r="6254" spans="1:1" x14ac:dyDescent="0.3">
      <c r="A6254" s="5" t="s">
        <v>1386</v>
      </c>
    </row>
    <row r="6255" spans="1:1" x14ac:dyDescent="0.3">
      <c r="A6255" s="5" t="s">
        <v>1386</v>
      </c>
    </row>
    <row r="6256" spans="1:1" x14ac:dyDescent="0.3">
      <c r="A6256" s="5" t="s">
        <v>1386</v>
      </c>
    </row>
    <row r="6257" spans="1:1" x14ac:dyDescent="0.3">
      <c r="A6257" s="5" t="s">
        <v>1386</v>
      </c>
    </row>
    <row r="6258" spans="1:1" x14ac:dyDescent="0.3">
      <c r="A6258" s="5" t="s">
        <v>1386</v>
      </c>
    </row>
    <row r="6259" spans="1:1" x14ac:dyDescent="0.3">
      <c r="A6259" s="5" t="s">
        <v>1386</v>
      </c>
    </row>
    <row r="6260" spans="1:1" x14ac:dyDescent="0.3">
      <c r="A6260" s="5" t="s">
        <v>1386</v>
      </c>
    </row>
    <row r="6261" spans="1:1" x14ac:dyDescent="0.3">
      <c r="A6261" s="5" t="s">
        <v>1386</v>
      </c>
    </row>
    <row r="6262" spans="1:1" x14ac:dyDescent="0.3">
      <c r="A6262" s="5" t="s">
        <v>1386</v>
      </c>
    </row>
    <row r="6263" spans="1:1" x14ac:dyDescent="0.3">
      <c r="A6263" s="5" t="s">
        <v>1386</v>
      </c>
    </row>
    <row r="6264" spans="1:1" x14ac:dyDescent="0.3">
      <c r="A6264" s="5" t="s">
        <v>1386</v>
      </c>
    </row>
    <row r="6265" spans="1:1" x14ac:dyDescent="0.3">
      <c r="A6265" s="5" t="s">
        <v>1386</v>
      </c>
    </row>
    <row r="6266" spans="1:1" x14ac:dyDescent="0.3">
      <c r="A6266" s="5" t="s">
        <v>1386</v>
      </c>
    </row>
    <row r="6267" spans="1:1" x14ac:dyDescent="0.3">
      <c r="A6267" s="5" t="s">
        <v>1386</v>
      </c>
    </row>
    <row r="6268" spans="1:1" x14ac:dyDescent="0.3">
      <c r="A6268" s="5" t="s">
        <v>1386</v>
      </c>
    </row>
    <row r="6269" spans="1:1" x14ac:dyDescent="0.3">
      <c r="A6269" s="5" t="s">
        <v>1386</v>
      </c>
    </row>
    <row r="6270" spans="1:1" x14ac:dyDescent="0.3">
      <c r="A6270" s="5" t="s">
        <v>1386</v>
      </c>
    </row>
    <row r="6271" spans="1:1" x14ac:dyDescent="0.3">
      <c r="A6271" s="5" t="s">
        <v>1386</v>
      </c>
    </row>
    <row r="6272" spans="1:1" x14ac:dyDescent="0.3">
      <c r="A6272" s="5" t="s">
        <v>1386</v>
      </c>
    </row>
    <row r="6273" spans="1:1" x14ac:dyDescent="0.3">
      <c r="A6273" s="5" t="s">
        <v>1386</v>
      </c>
    </row>
    <row r="6274" spans="1:1" x14ac:dyDescent="0.3">
      <c r="A6274" s="5" t="s">
        <v>1386</v>
      </c>
    </row>
    <row r="6275" spans="1:1" x14ac:dyDescent="0.3">
      <c r="A6275" s="5" t="s">
        <v>1386</v>
      </c>
    </row>
    <row r="6276" spans="1:1" x14ac:dyDescent="0.3">
      <c r="A6276" s="5" t="s">
        <v>1386</v>
      </c>
    </row>
    <row r="6277" spans="1:1" x14ac:dyDescent="0.3">
      <c r="A6277" s="5" t="s">
        <v>1386</v>
      </c>
    </row>
    <row r="6278" spans="1:1" x14ac:dyDescent="0.3">
      <c r="A6278" s="5" t="s">
        <v>1386</v>
      </c>
    </row>
    <row r="6279" spans="1:1" x14ac:dyDescent="0.3">
      <c r="A6279" s="5" t="s">
        <v>1386</v>
      </c>
    </row>
    <row r="6280" spans="1:1" x14ac:dyDescent="0.3">
      <c r="A6280" s="5" t="s">
        <v>1386</v>
      </c>
    </row>
    <row r="6281" spans="1:1" x14ac:dyDescent="0.3">
      <c r="A6281" s="5" t="s">
        <v>1386</v>
      </c>
    </row>
    <row r="6282" spans="1:1" x14ac:dyDescent="0.3">
      <c r="A6282" s="5" t="s">
        <v>1386</v>
      </c>
    </row>
    <row r="6283" spans="1:1" x14ac:dyDescent="0.3">
      <c r="A6283" s="5" t="s">
        <v>1386</v>
      </c>
    </row>
    <row r="6284" spans="1:1" x14ac:dyDescent="0.3">
      <c r="A6284" s="5" t="s">
        <v>1386</v>
      </c>
    </row>
    <row r="6285" spans="1:1" x14ac:dyDescent="0.3">
      <c r="A6285" s="5" t="s">
        <v>1386</v>
      </c>
    </row>
    <row r="6286" spans="1:1" x14ac:dyDescent="0.3">
      <c r="A6286" s="5" t="s">
        <v>1386</v>
      </c>
    </row>
    <row r="6287" spans="1:1" x14ac:dyDescent="0.3">
      <c r="A6287" s="5" t="s">
        <v>1386</v>
      </c>
    </row>
    <row r="6288" spans="1:1" x14ac:dyDescent="0.3">
      <c r="A6288" s="5" t="s">
        <v>1386</v>
      </c>
    </row>
    <row r="6289" spans="1:1" x14ac:dyDescent="0.3">
      <c r="A6289" s="5" t="s">
        <v>1386</v>
      </c>
    </row>
    <row r="6290" spans="1:1" x14ac:dyDescent="0.3">
      <c r="A6290" s="5" t="s">
        <v>1386</v>
      </c>
    </row>
    <row r="6291" spans="1:1" x14ac:dyDescent="0.3">
      <c r="A6291" s="5" t="s">
        <v>1386</v>
      </c>
    </row>
    <row r="6292" spans="1:1" x14ac:dyDescent="0.3">
      <c r="A6292" s="5" t="s">
        <v>1386</v>
      </c>
    </row>
    <row r="6293" spans="1:1" x14ac:dyDescent="0.3">
      <c r="A6293" s="5" t="s">
        <v>1386</v>
      </c>
    </row>
    <row r="6294" spans="1:1" x14ac:dyDescent="0.3">
      <c r="A6294" s="5" t="s">
        <v>1386</v>
      </c>
    </row>
    <row r="6295" spans="1:1" x14ac:dyDescent="0.3">
      <c r="A6295" s="5" t="s">
        <v>1386</v>
      </c>
    </row>
    <row r="6296" spans="1:1" x14ac:dyDescent="0.3">
      <c r="A6296" s="5" t="s">
        <v>1386</v>
      </c>
    </row>
    <row r="6297" spans="1:1" x14ac:dyDescent="0.3">
      <c r="A6297" s="5" t="s">
        <v>1386</v>
      </c>
    </row>
    <row r="6298" spans="1:1" x14ac:dyDescent="0.3">
      <c r="A6298" s="5" t="s">
        <v>1386</v>
      </c>
    </row>
    <row r="6299" spans="1:1" x14ac:dyDescent="0.3">
      <c r="A6299" s="5" t="s">
        <v>1386</v>
      </c>
    </row>
    <row r="6300" spans="1:1" x14ac:dyDescent="0.3">
      <c r="A6300" s="5" t="s">
        <v>1386</v>
      </c>
    </row>
    <row r="6301" spans="1:1" x14ac:dyDescent="0.3">
      <c r="A6301" s="5" t="s">
        <v>1386</v>
      </c>
    </row>
    <row r="6302" spans="1:1" x14ac:dyDescent="0.3">
      <c r="A6302" s="5" t="s">
        <v>1386</v>
      </c>
    </row>
    <row r="6303" spans="1:1" x14ac:dyDescent="0.3">
      <c r="A6303" s="5" t="s">
        <v>1386</v>
      </c>
    </row>
    <row r="6304" spans="1:1" x14ac:dyDescent="0.3">
      <c r="A6304" s="5" t="s">
        <v>1386</v>
      </c>
    </row>
    <row r="6305" spans="1:1" x14ac:dyDescent="0.3">
      <c r="A6305" s="5" t="s">
        <v>1386</v>
      </c>
    </row>
    <row r="6306" spans="1:1" x14ac:dyDescent="0.3">
      <c r="A6306" s="5" t="s">
        <v>1386</v>
      </c>
    </row>
    <row r="6307" spans="1:1" x14ac:dyDescent="0.3">
      <c r="A6307" s="5" t="s">
        <v>1386</v>
      </c>
    </row>
    <row r="6308" spans="1:1" x14ac:dyDescent="0.3">
      <c r="A6308" s="5" t="s">
        <v>1386</v>
      </c>
    </row>
    <row r="6309" spans="1:1" x14ac:dyDescent="0.3">
      <c r="A6309" s="5" t="s">
        <v>1386</v>
      </c>
    </row>
    <row r="6310" spans="1:1" x14ac:dyDescent="0.3">
      <c r="A6310" s="5" t="s">
        <v>1386</v>
      </c>
    </row>
    <row r="6311" spans="1:1" x14ac:dyDescent="0.3">
      <c r="A6311" s="5" t="s">
        <v>1386</v>
      </c>
    </row>
    <row r="6312" spans="1:1" x14ac:dyDescent="0.3">
      <c r="A6312" s="5" t="s">
        <v>1386</v>
      </c>
    </row>
    <row r="6313" spans="1:1" x14ac:dyDescent="0.3">
      <c r="A6313" s="5" t="s">
        <v>1386</v>
      </c>
    </row>
    <row r="6314" spans="1:1" x14ac:dyDescent="0.3">
      <c r="A6314" s="5" t="s">
        <v>1386</v>
      </c>
    </row>
    <row r="6315" spans="1:1" x14ac:dyDescent="0.3">
      <c r="A6315" s="5" t="s">
        <v>1386</v>
      </c>
    </row>
    <row r="6316" spans="1:1" x14ac:dyDescent="0.3">
      <c r="A6316" s="5" t="s">
        <v>1386</v>
      </c>
    </row>
    <row r="6317" spans="1:1" x14ac:dyDescent="0.3">
      <c r="A6317" s="5" t="s">
        <v>1386</v>
      </c>
    </row>
    <row r="6318" spans="1:1" x14ac:dyDescent="0.3">
      <c r="A6318" s="5" t="s">
        <v>1386</v>
      </c>
    </row>
    <row r="6319" spans="1:1" x14ac:dyDescent="0.3">
      <c r="A6319" s="5" t="s">
        <v>1386</v>
      </c>
    </row>
    <row r="6320" spans="1:1" x14ac:dyDescent="0.3">
      <c r="A6320" s="5" t="s">
        <v>1386</v>
      </c>
    </row>
    <row r="6321" spans="1:1" x14ac:dyDescent="0.3">
      <c r="A6321" s="5" t="s">
        <v>1386</v>
      </c>
    </row>
    <row r="6322" spans="1:1" x14ac:dyDescent="0.3">
      <c r="A6322" s="5" t="s">
        <v>1386</v>
      </c>
    </row>
    <row r="6323" spans="1:1" x14ac:dyDescent="0.3">
      <c r="A6323" s="5" t="s">
        <v>1386</v>
      </c>
    </row>
    <row r="6324" spans="1:1" x14ac:dyDescent="0.3">
      <c r="A6324" s="5" t="s">
        <v>1386</v>
      </c>
    </row>
    <row r="6325" spans="1:1" x14ac:dyDescent="0.3">
      <c r="A6325" s="5" t="s">
        <v>1386</v>
      </c>
    </row>
    <row r="6326" spans="1:1" x14ac:dyDescent="0.3">
      <c r="A6326" s="5" t="s">
        <v>1386</v>
      </c>
    </row>
    <row r="6327" spans="1:1" x14ac:dyDescent="0.3">
      <c r="A6327" s="5" t="s">
        <v>1386</v>
      </c>
    </row>
    <row r="6328" spans="1:1" x14ac:dyDescent="0.3">
      <c r="A6328" s="5" t="s">
        <v>1386</v>
      </c>
    </row>
    <row r="6329" spans="1:1" x14ac:dyDescent="0.3">
      <c r="A6329" s="5" t="s">
        <v>1386</v>
      </c>
    </row>
    <row r="6330" spans="1:1" x14ac:dyDescent="0.3">
      <c r="A6330" s="5" t="s">
        <v>1386</v>
      </c>
    </row>
    <row r="6331" spans="1:1" x14ac:dyDescent="0.3">
      <c r="A6331" s="5" t="s">
        <v>1386</v>
      </c>
    </row>
    <row r="6332" spans="1:1" x14ac:dyDescent="0.3">
      <c r="A6332" s="5" t="s">
        <v>1386</v>
      </c>
    </row>
    <row r="6333" spans="1:1" x14ac:dyDescent="0.3">
      <c r="A6333" s="5" t="s">
        <v>1386</v>
      </c>
    </row>
    <row r="6334" spans="1:1" x14ac:dyDescent="0.3">
      <c r="A6334" s="5" t="s">
        <v>1386</v>
      </c>
    </row>
    <row r="6335" spans="1:1" x14ac:dyDescent="0.3">
      <c r="A6335" s="5" t="s">
        <v>1386</v>
      </c>
    </row>
    <row r="6336" spans="1:1" x14ac:dyDescent="0.3">
      <c r="A6336" s="5" t="s">
        <v>1386</v>
      </c>
    </row>
    <row r="6337" spans="1:1" x14ac:dyDescent="0.3">
      <c r="A6337" s="5" t="s">
        <v>1386</v>
      </c>
    </row>
    <row r="6338" spans="1:1" x14ac:dyDescent="0.3">
      <c r="A6338" s="5" t="s">
        <v>1386</v>
      </c>
    </row>
    <row r="6339" spans="1:1" x14ac:dyDescent="0.3">
      <c r="A6339" s="5" t="s">
        <v>1386</v>
      </c>
    </row>
    <row r="6340" spans="1:1" x14ac:dyDescent="0.3">
      <c r="A6340" s="5" t="s">
        <v>1386</v>
      </c>
    </row>
    <row r="6341" spans="1:1" x14ac:dyDescent="0.3">
      <c r="A6341" s="5" t="s">
        <v>1386</v>
      </c>
    </row>
    <row r="6342" spans="1:1" x14ac:dyDescent="0.3">
      <c r="A6342" s="5" t="s">
        <v>1386</v>
      </c>
    </row>
    <row r="6343" spans="1:1" x14ac:dyDescent="0.3">
      <c r="A6343" s="5" t="s">
        <v>1386</v>
      </c>
    </row>
    <row r="6344" spans="1:1" x14ac:dyDescent="0.3">
      <c r="A6344" s="5" t="s">
        <v>1386</v>
      </c>
    </row>
    <row r="6345" spans="1:1" x14ac:dyDescent="0.3">
      <c r="A6345" s="5" t="s">
        <v>1386</v>
      </c>
    </row>
    <row r="6346" spans="1:1" x14ac:dyDescent="0.3">
      <c r="A6346" s="5" t="s">
        <v>1386</v>
      </c>
    </row>
    <row r="6347" spans="1:1" x14ac:dyDescent="0.3">
      <c r="A6347" s="5" t="s">
        <v>1386</v>
      </c>
    </row>
    <row r="6348" spans="1:1" x14ac:dyDescent="0.3">
      <c r="A6348" s="5" t="s">
        <v>1386</v>
      </c>
    </row>
    <row r="6349" spans="1:1" x14ac:dyDescent="0.3">
      <c r="A6349" s="5" t="s">
        <v>1386</v>
      </c>
    </row>
    <row r="6350" spans="1:1" x14ac:dyDescent="0.3">
      <c r="A6350" s="5" t="s">
        <v>1386</v>
      </c>
    </row>
    <row r="6351" spans="1:1" x14ac:dyDescent="0.3">
      <c r="A6351" s="5" t="s">
        <v>1386</v>
      </c>
    </row>
    <row r="6352" spans="1:1" x14ac:dyDescent="0.3">
      <c r="A6352" s="5" t="s">
        <v>1386</v>
      </c>
    </row>
    <row r="6353" spans="1:1" x14ac:dyDescent="0.3">
      <c r="A6353" s="5" t="s">
        <v>1386</v>
      </c>
    </row>
    <row r="6354" spans="1:1" x14ac:dyDescent="0.3">
      <c r="A6354" s="5" t="s">
        <v>1386</v>
      </c>
    </row>
    <row r="6355" spans="1:1" x14ac:dyDescent="0.3">
      <c r="A6355" s="5" t="s">
        <v>1386</v>
      </c>
    </row>
    <row r="6356" spans="1:1" x14ac:dyDescent="0.3">
      <c r="A6356" s="5" t="s">
        <v>1386</v>
      </c>
    </row>
    <row r="6357" spans="1:1" x14ac:dyDescent="0.3">
      <c r="A6357" s="5" t="s">
        <v>1386</v>
      </c>
    </row>
    <row r="6358" spans="1:1" x14ac:dyDescent="0.3">
      <c r="A6358" s="5" t="s">
        <v>1386</v>
      </c>
    </row>
    <row r="6359" spans="1:1" x14ac:dyDescent="0.3">
      <c r="A6359" s="5" t="s">
        <v>1386</v>
      </c>
    </row>
    <row r="6360" spans="1:1" x14ac:dyDescent="0.3">
      <c r="A6360" s="5" t="s">
        <v>1386</v>
      </c>
    </row>
    <row r="6361" spans="1:1" x14ac:dyDescent="0.3">
      <c r="A6361" s="5" t="s">
        <v>1386</v>
      </c>
    </row>
    <row r="6362" spans="1:1" x14ac:dyDescent="0.3">
      <c r="A6362" s="5" t="s">
        <v>1386</v>
      </c>
    </row>
    <row r="6363" spans="1:1" x14ac:dyDescent="0.3">
      <c r="A6363" s="5" t="s">
        <v>1386</v>
      </c>
    </row>
    <row r="6364" spans="1:1" x14ac:dyDescent="0.3">
      <c r="A6364" s="5" t="s">
        <v>1386</v>
      </c>
    </row>
    <row r="6365" spans="1:1" x14ac:dyDescent="0.3">
      <c r="A6365" s="5" t="s">
        <v>1386</v>
      </c>
    </row>
    <row r="6366" spans="1:1" x14ac:dyDescent="0.3">
      <c r="A6366" s="5" t="s">
        <v>1386</v>
      </c>
    </row>
    <row r="6367" spans="1:1" x14ac:dyDescent="0.3">
      <c r="A6367" s="5" t="s">
        <v>1386</v>
      </c>
    </row>
    <row r="6368" spans="1:1" x14ac:dyDescent="0.3">
      <c r="A6368" s="5" t="s">
        <v>1386</v>
      </c>
    </row>
    <row r="6369" spans="1:1" x14ac:dyDescent="0.3">
      <c r="A6369" s="5" t="s">
        <v>1386</v>
      </c>
    </row>
    <row r="6370" spans="1:1" x14ac:dyDescent="0.3">
      <c r="A6370" s="5" t="s">
        <v>1386</v>
      </c>
    </row>
    <row r="6371" spans="1:1" x14ac:dyDescent="0.3">
      <c r="A6371" s="5" t="s">
        <v>1386</v>
      </c>
    </row>
    <row r="6372" spans="1:1" x14ac:dyDescent="0.3">
      <c r="A6372" s="5" t="s">
        <v>1386</v>
      </c>
    </row>
    <row r="6373" spans="1:1" x14ac:dyDescent="0.3">
      <c r="A6373" s="5" t="s">
        <v>1386</v>
      </c>
    </row>
    <row r="6374" spans="1:1" x14ac:dyDescent="0.3">
      <c r="A6374" s="5" t="s">
        <v>1386</v>
      </c>
    </row>
    <row r="6375" spans="1:1" x14ac:dyDescent="0.3">
      <c r="A6375" s="5" t="s">
        <v>1386</v>
      </c>
    </row>
    <row r="6376" spans="1:1" x14ac:dyDescent="0.3">
      <c r="A6376" s="5" t="s">
        <v>1386</v>
      </c>
    </row>
    <row r="6377" spans="1:1" x14ac:dyDescent="0.3">
      <c r="A6377" s="5" t="s">
        <v>1386</v>
      </c>
    </row>
    <row r="6378" spans="1:1" x14ac:dyDescent="0.3">
      <c r="A6378" s="5" t="s">
        <v>1386</v>
      </c>
    </row>
    <row r="6379" spans="1:1" x14ac:dyDescent="0.3">
      <c r="A6379" s="5" t="s">
        <v>1386</v>
      </c>
    </row>
    <row r="6380" spans="1:1" x14ac:dyDescent="0.3">
      <c r="A6380" s="5" t="s">
        <v>1386</v>
      </c>
    </row>
    <row r="6381" spans="1:1" x14ac:dyDescent="0.3">
      <c r="A6381" s="5" t="s">
        <v>1386</v>
      </c>
    </row>
    <row r="6382" spans="1:1" x14ac:dyDescent="0.3">
      <c r="A6382" s="5" t="s">
        <v>1386</v>
      </c>
    </row>
    <row r="6383" spans="1:1" x14ac:dyDescent="0.3">
      <c r="A6383" s="5" t="s">
        <v>1386</v>
      </c>
    </row>
    <row r="6384" spans="1:1" x14ac:dyDescent="0.3">
      <c r="A6384" s="5" t="s">
        <v>1386</v>
      </c>
    </row>
    <row r="6385" spans="1:1" x14ac:dyDescent="0.3">
      <c r="A6385" s="5" t="s">
        <v>1386</v>
      </c>
    </row>
    <row r="6386" spans="1:1" x14ac:dyDescent="0.3">
      <c r="A6386" s="5" t="s">
        <v>1386</v>
      </c>
    </row>
    <row r="6387" spans="1:1" x14ac:dyDescent="0.3">
      <c r="A6387" s="5" t="s">
        <v>1386</v>
      </c>
    </row>
    <row r="6388" spans="1:1" x14ac:dyDescent="0.3">
      <c r="A6388" s="5" t="s">
        <v>1386</v>
      </c>
    </row>
    <row r="6389" spans="1:1" x14ac:dyDescent="0.3">
      <c r="A6389" s="5" t="s">
        <v>1386</v>
      </c>
    </row>
    <row r="6390" spans="1:1" x14ac:dyDescent="0.3">
      <c r="A6390" s="5" t="s">
        <v>1386</v>
      </c>
    </row>
    <row r="6391" spans="1:1" x14ac:dyDescent="0.3">
      <c r="A6391" s="5" t="s">
        <v>1386</v>
      </c>
    </row>
    <row r="6392" spans="1:1" x14ac:dyDescent="0.3">
      <c r="A6392" s="5" t="s">
        <v>1386</v>
      </c>
    </row>
    <row r="6393" spans="1:1" x14ac:dyDescent="0.3">
      <c r="A6393" s="5" t="s">
        <v>1386</v>
      </c>
    </row>
    <row r="6394" spans="1:1" x14ac:dyDescent="0.3">
      <c r="A6394" s="5" t="s">
        <v>1386</v>
      </c>
    </row>
    <row r="6395" spans="1:1" x14ac:dyDescent="0.3">
      <c r="A6395" s="5" t="s">
        <v>1386</v>
      </c>
    </row>
    <row r="6396" spans="1:1" x14ac:dyDescent="0.3">
      <c r="A6396" s="5" t="s">
        <v>1386</v>
      </c>
    </row>
    <row r="6397" spans="1:1" x14ac:dyDescent="0.3">
      <c r="A6397" s="5" t="s">
        <v>1386</v>
      </c>
    </row>
    <row r="6398" spans="1:1" x14ac:dyDescent="0.3">
      <c r="A6398" s="5" t="s">
        <v>1386</v>
      </c>
    </row>
    <row r="6399" spans="1:1" x14ac:dyDescent="0.3">
      <c r="A6399" s="5" t="s">
        <v>1386</v>
      </c>
    </row>
    <row r="6400" spans="1:1" x14ac:dyDescent="0.3">
      <c r="A6400" s="5" t="s">
        <v>1386</v>
      </c>
    </row>
    <row r="6401" spans="1:1" x14ac:dyDescent="0.3">
      <c r="A6401" s="5" t="s">
        <v>1386</v>
      </c>
    </row>
    <row r="6402" spans="1:1" x14ac:dyDescent="0.3">
      <c r="A6402" s="5" t="s">
        <v>1386</v>
      </c>
    </row>
    <row r="6403" spans="1:1" x14ac:dyDescent="0.3">
      <c r="A6403" s="5" t="s">
        <v>1386</v>
      </c>
    </row>
    <row r="6404" spans="1:1" x14ac:dyDescent="0.3">
      <c r="A6404" s="5" t="s">
        <v>1386</v>
      </c>
    </row>
    <row r="6405" spans="1:1" x14ac:dyDescent="0.3">
      <c r="A6405" s="5" t="s">
        <v>1386</v>
      </c>
    </row>
    <row r="6406" spans="1:1" x14ac:dyDescent="0.3">
      <c r="A6406" s="5" t="s">
        <v>1386</v>
      </c>
    </row>
    <row r="6407" spans="1:1" x14ac:dyDescent="0.3">
      <c r="A6407" s="5" t="s">
        <v>1386</v>
      </c>
    </row>
    <row r="6408" spans="1:1" x14ac:dyDescent="0.3">
      <c r="A6408" s="5" t="s">
        <v>1386</v>
      </c>
    </row>
    <row r="6409" spans="1:1" x14ac:dyDescent="0.3">
      <c r="A6409" s="5" t="s">
        <v>1386</v>
      </c>
    </row>
    <row r="6410" spans="1:1" x14ac:dyDescent="0.3">
      <c r="A6410" s="5" t="s">
        <v>1386</v>
      </c>
    </row>
    <row r="6411" spans="1:1" x14ac:dyDescent="0.3">
      <c r="A6411" s="5" t="s">
        <v>1386</v>
      </c>
    </row>
    <row r="6412" spans="1:1" x14ac:dyDescent="0.3">
      <c r="A6412" s="5" t="s">
        <v>1386</v>
      </c>
    </row>
    <row r="6413" spans="1:1" x14ac:dyDescent="0.3">
      <c r="A6413" s="5" t="s">
        <v>1386</v>
      </c>
    </row>
    <row r="6414" spans="1:1" x14ac:dyDescent="0.3">
      <c r="A6414" s="5" t="s">
        <v>1386</v>
      </c>
    </row>
    <row r="6415" spans="1:1" x14ac:dyDescent="0.3">
      <c r="A6415" s="5" t="s">
        <v>1386</v>
      </c>
    </row>
    <row r="6416" spans="1:1" x14ac:dyDescent="0.3">
      <c r="A6416" s="5" t="s">
        <v>1386</v>
      </c>
    </row>
    <row r="6417" spans="1:1" x14ac:dyDescent="0.3">
      <c r="A6417" s="5" t="s">
        <v>1386</v>
      </c>
    </row>
    <row r="6418" spans="1:1" x14ac:dyDescent="0.3">
      <c r="A6418" s="5" t="s">
        <v>1386</v>
      </c>
    </row>
    <row r="6419" spans="1:1" x14ac:dyDescent="0.3">
      <c r="A6419" s="5" t="s">
        <v>1386</v>
      </c>
    </row>
    <row r="6420" spans="1:1" x14ac:dyDescent="0.3">
      <c r="A6420" s="5" t="s">
        <v>1386</v>
      </c>
    </row>
    <row r="6421" spans="1:1" x14ac:dyDescent="0.3">
      <c r="A6421" s="5" t="s">
        <v>1386</v>
      </c>
    </row>
    <row r="6422" spans="1:1" x14ac:dyDescent="0.3">
      <c r="A6422" s="5" t="s">
        <v>1386</v>
      </c>
    </row>
    <row r="6423" spans="1:1" x14ac:dyDescent="0.3">
      <c r="A6423" s="5" t="s">
        <v>1386</v>
      </c>
    </row>
    <row r="6424" spans="1:1" x14ac:dyDescent="0.3">
      <c r="A6424" s="5" t="s">
        <v>1386</v>
      </c>
    </row>
    <row r="6425" spans="1:1" x14ac:dyDescent="0.3">
      <c r="A6425" s="5" t="s">
        <v>1386</v>
      </c>
    </row>
    <row r="6426" spans="1:1" x14ac:dyDescent="0.3">
      <c r="A6426" s="5" t="s">
        <v>1386</v>
      </c>
    </row>
    <row r="6427" spans="1:1" x14ac:dyDescent="0.3">
      <c r="A6427" s="5" t="s">
        <v>1386</v>
      </c>
    </row>
    <row r="6428" spans="1:1" x14ac:dyDescent="0.3">
      <c r="A6428" s="5" t="s">
        <v>1386</v>
      </c>
    </row>
    <row r="6429" spans="1:1" x14ac:dyDescent="0.3">
      <c r="A6429" s="5" t="s">
        <v>1386</v>
      </c>
    </row>
    <row r="6430" spans="1:1" x14ac:dyDescent="0.3">
      <c r="A6430" s="5" t="s">
        <v>1386</v>
      </c>
    </row>
    <row r="6431" spans="1:1" x14ac:dyDescent="0.3">
      <c r="A6431" s="5" t="s">
        <v>1386</v>
      </c>
    </row>
    <row r="6432" spans="1:1" x14ac:dyDescent="0.3">
      <c r="A6432" s="5" t="s">
        <v>1386</v>
      </c>
    </row>
    <row r="6433" spans="1:1" x14ac:dyDescent="0.3">
      <c r="A6433" s="5" t="s">
        <v>1386</v>
      </c>
    </row>
    <row r="6434" spans="1:1" x14ac:dyDescent="0.3">
      <c r="A6434" s="5" t="s">
        <v>1386</v>
      </c>
    </row>
    <row r="6435" spans="1:1" x14ac:dyDescent="0.3">
      <c r="A6435" s="5" t="s">
        <v>1386</v>
      </c>
    </row>
    <row r="6436" spans="1:1" x14ac:dyDescent="0.3">
      <c r="A6436" s="5" t="s">
        <v>1386</v>
      </c>
    </row>
    <row r="6437" spans="1:1" x14ac:dyDescent="0.3">
      <c r="A6437" s="5" t="s">
        <v>1386</v>
      </c>
    </row>
    <row r="6438" spans="1:1" x14ac:dyDescent="0.3">
      <c r="A6438" s="5" t="s">
        <v>1386</v>
      </c>
    </row>
    <row r="6439" spans="1:1" x14ac:dyDescent="0.3">
      <c r="A6439" s="5" t="s">
        <v>1386</v>
      </c>
    </row>
    <row r="6440" spans="1:1" x14ac:dyDescent="0.3">
      <c r="A6440" s="5" t="s">
        <v>1386</v>
      </c>
    </row>
    <row r="6441" spans="1:1" x14ac:dyDescent="0.3">
      <c r="A6441" s="5" t="s">
        <v>1386</v>
      </c>
    </row>
    <row r="6442" spans="1:1" x14ac:dyDescent="0.3">
      <c r="A6442" s="5" t="s">
        <v>1386</v>
      </c>
    </row>
    <row r="6443" spans="1:1" x14ac:dyDescent="0.3">
      <c r="A6443" s="5" t="s">
        <v>1386</v>
      </c>
    </row>
    <row r="6444" spans="1:1" x14ac:dyDescent="0.3">
      <c r="A6444" s="5" t="s">
        <v>1386</v>
      </c>
    </row>
    <row r="6445" spans="1:1" x14ac:dyDescent="0.3">
      <c r="A6445" s="5" t="s">
        <v>1389</v>
      </c>
    </row>
    <row r="6446" spans="1:1" x14ac:dyDescent="0.3">
      <c r="A6446" s="5" t="s">
        <v>1389</v>
      </c>
    </row>
    <row r="6447" spans="1:1" x14ac:dyDescent="0.3">
      <c r="A6447" s="5" t="s">
        <v>1389</v>
      </c>
    </row>
    <row r="6448" spans="1:1" x14ac:dyDescent="0.3">
      <c r="A6448" s="5" t="s">
        <v>1389</v>
      </c>
    </row>
    <row r="6449" spans="1:1" x14ac:dyDescent="0.3">
      <c r="A6449" s="5" t="s">
        <v>1389</v>
      </c>
    </row>
    <row r="6450" spans="1:1" x14ac:dyDescent="0.3">
      <c r="A6450" s="5" t="s">
        <v>1389</v>
      </c>
    </row>
    <row r="6451" spans="1:1" x14ac:dyDescent="0.3">
      <c r="A6451" s="5" t="s">
        <v>1389</v>
      </c>
    </row>
    <row r="6452" spans="1:1" x14ac:dyDescent="0.3">
      <c r="A6452" s="5" t="s">
        <v>1389</v>
      </c>
    </row>
    <row r="6453" spans="1:1" x14ac:dyDescent="0.3">
      <c r="A6453" s="5" t="s">
        <v>1389</v>
      </c>
    </row>
    <row r="6454" spans="1:1" x14ac:dyDescent="0.3">
      <c r="A6454" s="5" t="s">
        <v>1389</v>
      </c>
    </row>
    <row r="6455" spans="1:1" x14ac:dyDescent="0.3">
      <c r="A6455" s="5" t="s">
        <v>1389</v>
      </c>
    </row>
    <row r="6456" spans="1:1" x14ac:dyDescent="0.3">
      <c r="A6456" s="5" t="s">
        <v>1389</v>
      </c>
    </row>
    <row r="6457" spans="1:1" x14ac:dyDescent="0.3">
      <c r="A6457" s="5" t="s">
        <v>1389</v>
      </c>
    </row>
    <row r="6458" spans="1:1" x14ac:dyDescent="0.3">
      <c r="A6458" s="5" t="s">
        <v>1389</v>
      </c>
    </row>
    <row r="6459" spans="1:1" x14ac:dyDescent="0.3">
      <c r="A6459" s="5" t="s">
        <v>1389</v>
      </c>
    </row>
    <row r="6460" spans="1:1" x14ac:dyDescent="0.3">
      <c r="A6460" s="5" t="s">
        <v>1389</v>
      </c>
    </row>
    <row r="6461" spans="1:1" x14ac:dyDescent="0.3">
      <c r="A6461" s="5" t="s">
        <v>1389</v>
      </c>
    </row>
    <row r="6462" spans="1:1" x14ac:dyDescent="0.3">
      <c r="A6462" s="5" t="s">
        <v>1389</v>
      </c>
    </row>
    <row r="6463" spans="1:1" x14ac:dyDescent="0.3">
      <c r="A6463" s="5" t="s">
        <v>1389</v>
      </c>
    </row>
    <row r="6464" spans="1:1" x14ac:dyDescent="0.3">
      <c r="A6464" s="5" t="s">
        <v>1389</v>
      </c>
    </row>
    <row r="6465" spans="1:1" x14ac:dyDescent="0.3">
      <c r="A6465" s="5" t="s">
        <v>1389</v>
      </c>
    </row>
    <row r="6466" spans="1:1" x14ac:dyDescent="0.3">
      <c r="A6466" s="5" t="s">
        <v>1389</v>
      </c>
    </row>
    <row r="6467" spans="1:1" x14ac:dyDescent="0.3">
      <c r="A6467" s="5" t="s">
        <v>1389</v>
      </c>
    </row>
    <row r="6468" spans="1:1" x14ac:dyDescent="0.3">
      <c r="A6468" s="5" t="s">
        <v>1389</v>
      </c>
    </row>
    <row r="6469" spans="1:1" x14ac:dyDescent="0.3">
      <c r="A6469" s="5" t="s">
        <v>1389</v>
      </c>
    </row>
    <row r="6470" spans="1:1" x14ac:dyDescent="0.3">
      <c r="A6470" s="5" t="s">
        <v>1389</v>
      </c>
    </row>
    <row r="6471" spans="1:1" x14ac:dyDescent="0.3">
      <c r="A6471" s="5" t="s">
        <v>1389</v>
      </c>
    </row>
    <row r="6472" spans="1:1" x14ac:dyDescent="0.3">
      <c r="A6472" s="5" t="s">
        <v>1389</v>
      </c>
    </row>
    <row r="6473" spans="1:1" x14ac:dyDescent="0.3">
      <c r="A6473" s="5" t="s">
        <v>1389</v>
      </c>
    </row>
    <row r="6474" spans="1:1" x14ac:dyDescent="0.3">
      <c r="A6474" s="5" t="s">
        <v>1389</v>
      </c>
    </row>
    <row r="6475" spans="1:1" x14ac:dyDescent="0.3">
      <c r="A6475" s="5" t="s">
        <v>1389</v>
      </c>
    </row>
    <row r="6476" spans="1:1" x14ac:dyDescent="0.3">
      <c r="A6476" s="5" t="s">
        <v>1389</v>
      </c>
    </row>
    <row r="6477" spans="1:1" x14ac:dyDescent="0.3">
      <c r="A6477" s="5" t="s">
        <v>1389</v>
      </c>
    </row>
    <row r="6478" spans="1:1" x14ac:dyDescent="0.3">
      <c r="A6478" s="5" t="s">
        <v>1389</v>
      </c>
    </row>
    <row r="6479" spans="1:1" x14ac:dyDescent="0.3">
      <c r="A6479" s="5" t="s">
        <v>1389</v>
      </c>
    </row>
    <row r="6480" spans="1:1" x14ac:dyDescent="0.3">
      <c r="A6480" s="5" t="s">
        <v>1389</v>
      </c>
    </row>
    <row r="6481" spans="1:1" x14ac:dyDescent="0.3">
      <c r="A6481" s="5" t="s">
        <v>1389</v>
      </c>
    </row>
    <row r="6482" spans="1:1" x14ac:dyDescent="0.3">
      <c r="A6482" s="5" t="s">
        <v>1389</v>
      </c>
    </row>
    <row r="6483" spans="1:1" x14ac:dyDescent="0.3">
      <c r="A6483" s="5" t="s">
        <v>1389</v>
      </c>
    </row>
    <row r="6484" spans="1:1" x14ac:dyDescent="0.3">
      <c r="A6484" s="5" t="s">
        <v>1389</v>
      </c>
    </row>
    <row r="6485" spans="1:1" x14ac:dyDescent="0.3">
      <c r="A6485" s="5" t="s">
        <v>1389</v>
      </c>
    </row>
    <row r="6486" spans="1:1" x14ac:dyDescent="0.3">
      <c r="A6486" s="5" t="s">
        <v>1389</v>
      </c>
    </row>
    <row r="6487" spans="1:1" x14ac:dyDescent="0.3">
      <c r="A6487" s="5" t="s">
        <v>1389</v>
      </c>
    </row>
    <row r="6488" spans="1:1" x14ac:dyDescent="0.3">
      <c r="A6488" s="5" t="s">
        <v>1389</v>
      </c>
    </row>
    <row r="6489" spans="1:1" x14ac:dyDescent="0.3">
      <c r="A6489" s="5" t="s">
        <v>1389</v>
      </c>
    </row>
    <row r="6490" spans="1:1" x14ac:dyDescent="0.3">
      <c r="A6490" s="5" t="s">
        <v>1389</v>
      </c>
    </row>
    <row r="6491" spans="1:1" x14ac:dyDescent="0.3">
      <c r="A6491" s="5" t="s">
        <v>1389</v>
      </c>
    </row>
    <row r="6492" spans="1:1" x14ac:dyDescent="0.3">
      <c r="A6492" s="5" t="s">
        <v>1389</v>
      </c>
    </row>
    <row r="6493" spans="1:1" x14ac:dyDescent="0.3">
      <c r="A6493" s="5" t="s">
        <v>1389</v>
      </c>
    </row>
    <row r="6494" spans="1:1" x14ac:dyDescent="0.3">
      <c r="A6494" s="5" t="s">
        <v>1389</v>
      </c>
    </row>
    <row r="6495" spans="1:1" x14ac:dyDescent="0.3">
      <c r="A6495" s="5" t="s">
        <v>1389</v>
      </c>
    </row>
    <row r="6496" spans="1:1" x14ac:dyDescent="0.3">
      <c r="A6496" s="5" t="s">
        <v>1389</v>
      </c>
    </row>
    <row r="6497" spans="1:1" x14ac:dyDescent="0.3">
      <c r="A6497" s="5" t="s">
        <v>1389</v>
      </c>
    </row>
    <row r="6498" spans="1:1" x14ac:dyDescent="0.3">
      <c r="A6498" s="5" t="s">
        <v>1389</v>
      </c>
    </row>
    <row r="6499" spans="1:1" x14ac:dyDescent="0.3">
      <c r="A6499" s="5" t="s">
        <v>1389</v>
      </c>
    </row>
    <row r="6500" spans="1:1" x14ac:dyDescent="0.3">
      <c r="A6500" s="5" t="s">
        <v>1389</v>
      </c>
    </row>
    <row r="6501" spans="1:1" x14ac:dyDescent="0.3">
      <c r="A6501" s="5" t="s">
        <v>1389</v>
      </c>
    </row>
    <row r="6502" spans="1:1" x14ac:dyDescent="0.3">
      <c r="A6502" s="5" t="s">
        <v>1389</v>
      </c>
    </row>
    <row r="6503" spans="1:1" x14ac:dyDescent="0.3">
      <c r="A6503" s="5" t="s">
        <v>1389</v>
      </c>
    </row>
    <row r="6504" spans="1:1" x14ac:dyDescent="0.3">
      <c r="A6504" s="5" t="s">
        <v>1389</v>
      </c>
    </row>
    <row r="6505" spans="1:1" x14ac:dyDescent="0.3">
      <c r="A6505" s="5" t="s">
        <v>1389</v>
      </c>
    </row>
    <row r="6506" spans="1:1" x14ac:dyDescent="0.3">
      <c r="A6506" s="5" t="s">
        <v>1389</v>
      </c>
    </row>
    <row r="6507" spans="1:1" x14ac:dyDescent="0.3">
      <c r="A6507" s="5" t="s">
        <v>1389</v>
      </c>
    </row>
    <row r="6508" spans="1:1" x14ac:dyDescent="0.3">
      <c r="A6508" s="5" t="s">
        <v>1389</v>
      </c>
    </row>
    <row r="6509" spans="1:1" x14ac:dyDescent="0.3">
      <c r="A6509" s="5" t="s">
        <v>1389</v>
      </c>
    </row>
    <row r="6510" spans="1:1" x14ac:dyDescent="0.3">
      <c r="A6510" s="5" t="s">
        <v>1389</v>
      </c>
    </row>
    <row r="6511" spans="1:1" x14ac:dyDescent="0.3">
      <c r="A6511" s="5" t="s">
        <v>1389</v>
      </c>
    </row>
    <row r="6512" spans="1:1" x14ac:dyDescent="0.3">
      <c r="A6512" s="5" t="s">
        <v>1389</v>
      </c>
    </row>
    <row r="6513" spans="1:1" x14ac:dyDescent="0.3">
      <c r="A6513" s="5" t="s">
        <v>1389</v>
      </c>
    </row>
    <row r="6514" spans="1:1" x14ac:dyDescent="0.3">
      <c r="A6514" s="5" t="s">
        <v>1389</v>
      </c>
    </row>
    <row r="6515" spans="1:1" x14ac:dyDescent="0.3">
      <c r="A6515" s="5" t="s">
        <v>1389</v>
      </c>
    </row>
    <row r="6516" spans="1:1" x14ac:dyDescent="0.3">
      <c r="A6516" s="5" t="s">
        <v>1389</v>
      </c>
    </row>
    <row r="6517" spans="1:1" x14ac:dyDescent="0.3">
      <c r="A6517" s="5" t="s">
        <v>1389</v>
      </c>
    </row>
    <row r="6518" spans="1:1" x14ac:dyDescent="0.3">
      <c r="A6518" s="5" t="s">
        <v>1389</v>
      </c>
    </row>
    <row r="6519" spans="1:1" x14ac:dyDescent="0.3">
      <c r="A6519" s="5" t="s">
        <v>1389</v>
      </c>
    </row>
    <row r="6520" spans="1:1" x14ac:dyDescent="0.3">
      <c r="A6520" s="5" t="s">
        <v>1389</v>
      </c>
    </row>
    <row r="6521" spans="1:1" x14ac:dyDescent="0.3">
      <c r="A6521" s="5" t="s">
        <v>1389</v>
      </c>
    </row>
    <row r="6522" spans="1:1" x14ac:dyDescent="0.3">
      <c r="A6522" s="5" t="s">
        <v>1389</v>
      </c>
    </row>
    <row r="6523" spans="1:1" x14ac:dyDescent="0.3">
      <c r="A6523" s="5" t="s">
        <v>1389</v>
      </c>
    </row>
    <row r="6524" spans="1:1" x14ac:dyDescent="0.3">
      <c r="A6524" s="5" t="s">
        <v>1389</v>
      </c>
    </row>
    <row r="6525" spans="1:1" x14ac:dyDescent="0.3">
      <c r="A6525" s="5" t="s">
        <v>1389</v>
      </c>
    </row>
    <row r="6526" spans="1:1" x14ac:dyDescent="0.3">
      <c r="A6526" s="5" t="s">
        <v>1389</v>
      </c>
    </row>
    <row r="6527" spans="1:1" x14ac:dyDescent="0.3">
      <c r="A6527" s="5" t="s">
        <v>1389</v>
      </c>
    </row>
    <row r="6528" spans="1:1" x14ac:dyDescent="0.3">
      <c r="A6528" s="5" t="s">
        <v>1389</v>
      </c>
    </row>
    <row r="6529" spans="1:1" x14ac:dyDescent="0.3">
      <c r="A6529" s="5" t="s">
        <v>1389</v>
      </c>
    </row>
    <row r="6530" spans="1:1" x14ac:dyDescent="0.3">
      <c r="A6530" s="5" t="s">
        <v>1389</v>
      </c>
    </row>
    <row r="6531" spans="1:1" x14ac:dyDescent="0.3">
      <c r="A6531" s="5" t="s">
        <v>1389</v>
      </c>
    </row>
    <row r="6532" spans="1:1" x14ac:dyDescent="0.3">
      <c r="A6532" s="5" t="s">
        <v>1389</v>
      </c>
    </row>
    <row r="6533" spans="1:1" x14ac:dyDescent="0.3">
      <c r="A6533" s="5" t="s">
        <v>1389</v>
      </c>
    </row>
    <row r="6534" spans="1:1" x14ac:dyDescent="0.3">
      <c r="A6534" s="5" t="s">
        <v>1389</v>
      </c>
    </row>
    <row r="6535" spans="1:1" x14ac:dyDescent="0.3">
      <c r="A6535" s="5" t="s">
        <v>1389</v>
      </c>
    </row>
    <row r="6536" spans="1:1" x14ac:dyDescent="0.3">
      <c r="A6536" s="5" t="s">
        <v>1389</v>
      </c>
    </row>
    <row r="6537" spans="1:1" x14ac:dyDescent="0.3">
      <c r="A6537" s="5" t="s">
        <v>1389</v>
      </c>
    </row>
    <row r="6538" spans="1:1" x14ac:dyDescent="0.3">
      <c r="A6538" s="5" t="s">
        <v>1389</v>
      </c>
    </row>
    <row r="6539" spans="1:1" x14ac:dyDescent="0.3">
      <c r="A6539" s="5" t="s">
        <v>1389</v>
      </c>
    </row>
    <row r="6540" spans="1:1" x14ac:dyDescent="0.3">
      <c r="A6540" s="5" t="s">
        <v>1389</v>
      </c>
    </row>
    <row r="6541" spans="1:1" x14ac:dyDescent="0.3">
      <c r="A6541" s="5" t="s">
        <v>1389</v>
      </c>
    </row>
    <row r="6542" spans="1:1" x14ac:dyDescent="0.3">
      <c r="A6542" s="5" t="s">
        <v>1389</v>
      </c>
    </row>
    <row r="6543" spans="1:1" x14ac:dyDescent="0.3">
      <c r="A6543" s="5" t="s">
        <v>1389</v>
      </c>
    </row>
    <row r="6544" spans="1:1" x14ac:dyDescent="0.3">
      <c r="A6544" s="5" t="s">
        <v>1389</v>
      </c>
    </row>
    <row r="6545" spans="1:1" x14ac:dyDescent="0.3">
      <c r="A6545" s="5" t="s">
        <v>1389</v>
      </c>
    </row>
    <row r="6546" spans="1:1" x14ac:dyDescent="0.3">
      <c r="A6546" s="5" t="s">
        <v>1389</v>
      </c>
    </row>
    <row r="6547" spans="1:1" x14ac:dyDescent="0.3">
      <c r="A6547" s="5" t="s">
        <v>1389</v>
      </c>
    </row>
    <row r="6548" spans="1:1" x14ac:dyDescent="0.3">
      <c r="A6548" s="5" t="s">
        <v>1389</v>
      </c>
    </row>
    <row r="6549" spans="1:1" x14ac:dyDescent="0.3">
      <c r="A6549" s="5" t="s">
        <v>1389</v>
      </c>
    </row>
    <row r="6550" spans="1:1" x14ac:dyDescent="0.3">
      <c r="A6550" s="5" t="s">
        <v>1389</v>
      </c>
    </row>
    <row r="6551" spans="1:1" x14ac:dyDescent="0.3">
      <c r="A6551" s="5" t="s">
        <v>1389</v>
      </c>
    </row>
    <row r="6552" spans="1:1" x14ac:dyDescent="0.3">
      <c r="A6552" s="5" t="s">
        <v>1389</v>
      </c>
    </row>
    <row r="6553" spans="1:1" x14ac:dyDescent="0.3">
      <c r="A6553" s="5" t="s">
        <v>1389</v>
      </c>
    </row>
    <row r="6554" spans="1:1" x14ac:dyDescent="0.3">
      <c r="A6554" s="5" t="s">
        <v>1389</v>
      </c>
    </row>
    <row r="6555" spans="1:1" x14ac:dyDescent="0.3">
      <c r="A6555" s="5" t="s">
        <v>1389</v>
      </c>
    </row>
    <row r="6556" spans="1:1" x14ac:dyDescent="0.3">
      <c r="A6556" s="5" t="s">
        <v>1389</v>
      </c>
    </row>
    <row r="6557" spans="1:1" x14ac:dyDescent="0.3">
      <c r="A6557" s="5" t="s">
        <v>1389</v>
      </c>
    </row>
    <row r="6558" spans="1:1" x14ac:dyDescent="0.3">
      <c r="A6558" s="5" t="s">
        <v>1389</v>
      </c>
    </row>
    <row r="6559" spans="1:1" x14ac:dyDescent="0.3">
      <c r="A6559" s="5" t="s">
        <v>1389</v>
      </c>
    </row>
    <row r="6560" spans="1:1" x14ac:dyDescent="0.3">
      <c r="A6560" s="5" t="s">
        <v>1389</v>
      </c>
    </row>
    <row r="6561" spans="1:1" x14ac:dyDescent="0.3">
      <c r="A6561" s="5" t="s">
        <v>1389</v>
      </c>
    </row>
    <row r="6562" spans="1:1" x14ac:dyDescent="0.3">
      <c r="A6562" s="5" t="s">
        <v>1389</v>
      </c>
    </row>
    <row r="6563" spans="1:1" x14ac:dyDescent="0.3">
      <c r="A6563" s="5" t="s">
        <v>1389</v>
      </c>
    </row>
    <row r="6564" spans="1:1" x14ac:dyDescent="0.3">
      <c r="A6564" s="5" t="s">
        <v>1389</v>
      </c>
    </row>
    <row r="6565" spans="1:1" x14ac:dyDescent="0.3">
      <c r="A6565" s="5" t="s">
        <v>1389</v>
      </c>
    </row>
    <row r="6566" spans="1:1" x14ac:dyDescent="0.3">
      <c r="A6566" s="5" t="s">
        <v>1389</v>
      </c>
    </row>
    <row r="6567" spans="1:1" x14ac:dyDescent="0.3">
      <c r="A6567" s="5" t="s">
        <v>1389</v>
      </c>
    </row>
    <row r="6568" spans="1:1" x14ac:dyDescent="0.3">
      <c r="A6568" s="5" t="s">
        <v>1389</v>
      </c>
    </row>
    <row r="6569" spans="1:1" x14ac:dyDescent="0.3">
      <c r="A6569" s="5" t="s">
        <v>1389</v>
      </c>
    </row>
    <row r="6570" spans="1:1" x14ac:dyDescent="0.3">
      <c r="A6570" s="5" t="s">
        <v>1389</v>
      </c>
    </row>
    <row r="6571" spans="1:1" x14ac:dyDescent="0.3">
      <c r="A6571" s="5" t="s">
        <v>1389</v>
      </c>
    </row>
    <row r="6572" spans="1:1" x14ac:dyDescent="0.3">
      <c r="A6572" s="5" t="s">
        <v>1389</v>
      </c>
    </row>
    <row r="6573" spans="1:1" x14ac:dyDescent="0.3">
      <c r="A6573" s="5" t="s">
        <v>1389</v>
      </c>
    </row>
    <row r="6574" spans="1:1" x14ac:dyDescent="0.3">
      <c r="A6574" s="5" t="s">
        <v>1389</v>
      </c>
    </row>
    <row r="6575" spans="1:1" x14ac:dyDescent="0.3">
      <c r="A6575" s="5" t="s">
        <v>1389</v>
      </c>
    </row>
    <row r="6576" spans="1:1" x14ac:dyDescent="0.3">
      <c r="A6576" s="5" t="s">
        <v>1389</v>
      </c>
    </row>
    <row r="6577" spans="1:1" x14ac:dyDescent="0.3">
      <c r="A6577" s="5" t="s">
        <v>1389</v>
      </c>
    </row>
    <row r="6578" spans="1:1" x14ac:dyDescent="0.3">
      <c r="A6578" s="5" t="s">
        <v>1389</v>
      </c>
    </row>
    <row r="6579" spans="1:1" x14ac:dyDescent="0.3">
      <c r="A6579" s="5" t="s">
        <v>1389</v>
      </c>
    </row>
    <row r="6580" spans="1:1" x14ac:dyDescent="0.3">
      <c r="A6580" s="5" t="s">
        <v>1389</v>
      </c>
    </row>
    <row r="6581" spans="1:1" x14ac:dyDescent="0.3">
      <c r="A6581" s="5" t="s">
        <v>1389</v>
      </c>
    </row>
    <row r="6582" spans="1:1" x14ac:dyDescent="0.3">
      <c r="A6582" s="5" t="s">
        <v>1389</v>
      </c>
    </row>
    <row r="6583" spans="1:1" x14ac:dyDescent="0.3">
      <c r="A6583" s="5" t="s">
        <v>1389</v>
      </c>
    </row>
    <row r="6584" spans="1:1" x14ac:dyDescent="0.3">
      <c r="A6584" s="5" t="s">
        <v>1389</v>
      </c>
    </row>
    <row r="6585" spans="1:1" x14ac:dyDescent="0.3">
      <c r="A6585" s="5" t="s">
        <v>1389</v>
      </c>
    </row>
    <row r="6586" spans="1:1" x14ac:dyDescent="0.3">
      <c r="A6586" s="5" t="s">
        <v>1389</v>
      </c>
    </row>
    <row r="6587" spans="1:1" x14ac:dyDescent="0.3">
      <c r="A6587" s="5" t="s">
        <v>1389</v>
      </c>
    </row>
    <row r="6588" spans="1:1" x14ac:dyDescent="0.3">
      <c r="A6588" s="5" t="s">
        <v>1389</v>
      </c>
    </row>
    <row r="6589" spans="1:1" x14ac:dyDescent="0.3">
      <c r="A6589" s="5" t="s">
        <v>1389</v>
      </c>
    </row>
    <row r="6590" spans="1:1" x14ac:dyDescent="0.3">
      <c r="A6590" s="5" t="s">
        <v>1389</v>
      </c>
    </row>
    <row r="6591" spans="1:1" x14ac:dyDescent="0.3">
      <c r="A6591" s="5" t="s">
        <v>1389</v>
      </c>
    </row>
    <row r="6592" spans="1:1" x14ac:dyDescent="0.3">
      <c r="A6592" s="5" t="s">
        <v>1389</v>
      </c>
    </row>
    <row r="6593" spans="1:1" x14ac:dyDescent="0.3">
      <c r="A6593" s="5" t="s">
        <v>1389</v>
      </c>
    </row>
    <row r="6594" spans="1:1" x14ac:dyDescent="0.3">
      <c r="A6594" s="5" t="s">
        <v>1389</v>
      </c>
    </row>
    <row r="6595" spans="1:1" x14ac:dyDescent="0.3">
      <c r="A6595" s="5" t="s">
        <v>1389</v>
      </c>
    </row>
    <row r="6596" spans="1:1" x14ac:dyDescent="0.3">
      <c r="A6596" s="5" t="s">
        <v>1389</v>
      </c>
    </row>
    <row r="6597" spans="1:1" x14ac:dyDescent="0.3">
      <c r="A6597" s="5" t="s">
        <v>1389</v>
      </c>
    </row>
    <row r="6598" spans="1:1" x14ac:dyDescent="0.3">
      <c r="A6598" s="5" t="s">
        <v>1389</v>
      </c>
    </row>
    <row r="6599" spans="1:1" x14ac:dyDescent="0.3">
      <c r="A6599" s="5" t="s">
        <v>1389</v>
      </c>
    </row>
    <row r="6600" spans="1:1" x14ac:dyDescent="0.3">
      <c r="A6600" s="5" t="s">
        <v>1389</v>
      </c>
    </row>
    <row r="6601" spans="1:1" x14ac:dyDescent="0.3">
      <c r="A6601" s="5" t="s">
        <v>1389</v>
      </c>
    </row>
    <row r="6602" spans="1:1" x14ac:dyDescent="0.3">
      <c r="A6602" s="5" t="s">
        <v>1389</v>
      </c>
    </row>
    <row r="6603" spans="1:1" x14ac:dyDescent="0.3">
      <c r="A6603" s="5" t="s">
        <v>1389</v>
      </c>
    </row>
    <row r="6604" spans="1:1" x14ac:dyDescent="0.3">
      <c r="A6604" s="5" t="s">
        <v>1389</v>
      </c>
    </row>
    <row r="6605" spans="1:1" x14ac:dyDescent="0.3">
      <c r="A6605" s="5" t="s">
        <v>1389</v>
      </c>
    </row>
    <row r="6606" spans="1:1" x14ac:dyDescent="0.3">
      <c r="A6606" s="5" t="s">
        <v>1389</v>
      </c>
    </row>
    <row r="6607" spans="1:1" x14ac:dyDescent="0.3">
      <c r="A6607" s="5" t="s">
        <v>1389</v>
      </c>
    </row>
    <row r="6608" spans="1:1" x14ac:dyDescent="0.3">
      <c r="A6608" s="5" t="s">
        <v>1389</v>
      </c>
    </row>
    <row r="6609" spans="1:1" x14ac:dyDescent="0.3">
      <c r="A6609" s="5" t="s">
        <v>1389</v>
      </c>
    </row>
    <row r="6610" spans="1:1" x14ac:dyDescent="0.3">
      <c r="A6610" s="5" t="s">
        <v>1389</v>
      </c>
    </row>
    <row r="6611" spans="1:1" x14ac:dyDescent="0.3">
      <c r="A6611" s="5" t="s">
        <v>1389</v>
      </c>
    </row>
    <row r="6612" spans="1:1" x14ac:dyDescent="0.3">
      <c r="A6612" s="5" t="s">
        <v>1389</v>
      </c>
    </row>
    <row r="6613" spans="1:1" x14ac:dyDescent="0.3">
      <c r="A6613" s="5" t="s">
        <v>1389</v>
      </c>
    </row>
    <row r="6614" spans="1:1" x14ac:dyDescent="0.3">
      <c r="A6614" s="5" t="s">
        <v>1389</v>
      </c>
    </row>
    <row r="6615" spans="1:1" x14ac:dyDescent="0.3">
      <c r="A6615" s="5" t="s">
        <v>1389</v>
      </c>
    </row>
    <row r="6616" spans="1:1" x14ac:dyDescent="0.3">
      <c r="A6616" s="5" t="s">
        <v>1389</v>
      </c>
    </row>
    <row r="6617" spans="1:1" x14ac:dyDescent="0.3">
      <c r="A6617" s="5" t="s">
        <v>1389</v>
      </c>
    </row>
    <row r="6618" spans="1:1" x14ac:dyDescent="0.3">
      <c r="A6618" s="5" t="s">
        <v>1389</v>
      </c>
    </row>
    <row r="6619" spans="1:1" x14ac:dyDescent="0.3">
      <c r="A6619" s="5" t="s">
        <v>1389</v>
      </c>
    </row>
    <row r="6620" spans="1:1" x14ac:dyDescent="0.3">
      <c r="A6620" s="5" t="s">
        <v>1389</v>
      </c>
    </row>
    <row r="6621" spans="1:1" x14ac:dyDescent="0.3">
      <c r="A6621" s="5" t="s">
        <v>1389</v>
      </c>
    </row>
    <row r="6622" spans="1:1" x14ac:dyDescent="0.3">
      <c r="A6622" s="5" t="s">
        <v>1389</v>
      </c>
    </row>
    <row r="6623" spans="1:1" x14ac:dyDescent="0.3">
      <c r="A6623" s="5" t="s">
        <v>1389</v>
      </c>
    </row>
    <row r="6624" spans="1:1" x14ac:dyDescent="0.3">
      <c r="A6624" s="5" t="s">
        <v>1389</v>
      </c>
    </row>
    <row r="6625" spans="1:1" x14ac:dyDescent="0.3">
      <c r="A6625" s="5" t="s">
        <v>1389</v>
      </c>
    </row>
    <row r="6626" spans="1:1" x14ac:dyDescent="0.3">
      <c r="A6626" s="5" t="s">
        <v>1389</v>
      </c>
    </row>
    <row r="6627" spans="1:1" x14ac:dyDescent="0.3">
      <c r="A6627" s="5" t="s">
        <v>1389</v>
      </c>
    </row>
    <row r="6628" spans="1:1" x14ac:dyDescent="0.3">
      <c r="A6628" s="5" t="s">
        <v>1389</v>
      </c>
    </row>
    <row r="6629" spans="1:1" x14ac:dyDescent="0.3">
      <c r="A6629" s="5" t="s">
        <v>1389</v>
      </c>
    </row>
    <row r="6630" spans="1:1" x14ac:dyDescent="0.3">
      <c r="A6630" s="5" t="s">
        <v>1389</v>
      </c>
    </row>
    <row r="6631" spans="1:1" x14ac:dyDescent="0.3">
      <c r="A6631" s="5" t="s">
        <v>1389</v>
      </c>
    </row>
    <row r="6632" spans="1:1" x14ac:dyDescent="0.3">
      <c r="A6632" s="5" t="s">
        <v>1389</v>
      </c>
    </row>
    <row r="6633" spans="1:1" x14ac:dyDescent="0.3">
      <c r="A6633" s="5" t="s">
        <v>1389</v>
      </c>
    </row>
    <row r="6634" spans="1:1" x14ac:dyDescent="0.3">
      <c r="A6634" s="5" t="s">
        <v>1389</v>
      </c>
    </row>
    <row r="6635" spans="1:1" x14ac:dyDescent="0.3">
      <c r="A6635" s="5" t="s">
        <v>1389</v>
      </c>
    </row>
    <row r="6636" spans="1:1" x14ac:dyDescent="0.3">
      <c r="A6636" s="5" t="s">
        <v>1389</v>
      </c>
    </row>
    <row r="6637" spans="1:1" x14ac:dyDescent="0.3">
      <c r="A6637" s="5" t="s">
        <v>1389</v>
      </c>
    </row>
    <row r="6638" spans="1:1" x14ac:dyDescent="0.3">
      <c r="A6638" s="5" t="s">
        <v>1389</v>
      </c>
    </row>
    <row r="6639" spans="1:1" x14ac:dyDescent="0.3">
      <c r="A6639" s="5" t="s">
        <v>1389</v>
      </c>
    </row>
    <row r="6640" spans="1:1" x14ac:dyDescent="0.3">
      <c r="A6640" s="5" t="s">
        <v>1389</v>
      </c>
    </row>
    <row r="6641" spans="1:1" x14ac:dyDescent="0.3">
      <c r="A6641" s="5" t="s">
        <v>1389</v>
      </c>
    </row>
    <row r="6642" spans="1:1" x14ac:dyDescent="0.3">
      <c r="A6642" s="5" t="s">
        <v>1389</v>
      </c>
    </row>
    <row r="6643" spans="1:1" x14ac:dyDescent="0.3">
      <c r="A6643" s="5" t="s">
        <v>1389</v>
      </c>
    </row>
    <row r="6644" spans="1:1" x14ac:dyDescent="0.3">
      <c r="A6644" s="5" t="s">
        <v>1389</v>
      </c>
    </row>
    <row r="6645" spans="1:1" x14ac:dyDescent="0.3">
      <c r="A6645" s="5" t="s">
        <v>1389</v>
      </c>
    </row>
    <row r="6646" spans="1:1" x14ac:dyDescent="0.3">
      <c r="A6646" s="5" t="s">
        <v>1389</v>
      </c>
    </row>
    <row r="6647" spans="1:1" x14ac:dyDescent="0.3">
      <c r="A6647" s="5" t="s">
        <v>1389</v>
      </c>
    </row>
    <row r="6648" spans="1:1" x14ac:dyDescent="0.3">
      <c r="A6648" s="5" t="s">
        <v>1389</v>
      </c>
    </row>
    <row r="6649" spans="1:1" x14ac:dyDescent="0.3">
      <c r="A6649" s="5" t="s">
        <v>1389</v>
      </c>
    </row>
    <row r="6650" spans="1:1" x14ac:dyDescent="0.3">
      <c r="A6650" s="5" t="s">
        <v>1389</v>
      </c>
    </row>
    <row r="6651" spans="1:1" x14ac:dyDescent="0.3">
      <c r="A6651" s="5" t="s">
        <v>1389</v>
      </c>
    </row>
    <row r="6652" spans="1:1" x14ac:dyDescent="0.3">
      <c r="A6652" s="5" t="s">
        <v>1389</v>
      </c>
    </row>
    <row r="6653" spans="1:1" x14ac:dyDescent="0.3">
      <c r="A6653" s="5" t="s">
        <v>1389</v>
      </c>
    </row>
    <row r="6654" spans="1:1" x14ac:dyDescent="0.3">
      <c r="A6654" s="5" t="s">
        <v>1389</v>
      </c>
    </row>
    <row r="6655" spans="1:1" x14ac:dyDescent="0.3">
      <c r="A6655" s="5" t="s">
        <v>1389</v>
      </c>
    </row>
    <row r="6656" spans="1:1" x14ac:dyDescent="0.3">
      <c r="A6656" s="5" t="s">
        <v>1389</v>
      </c>
    </row>
    <row r="6657" spans="1:1" x14ac:dyDescent="0.3">
      <c r="A6657" s="5" t="s">
        <v>1389</v>
      </c>
    </row>
    <row r="6658" spans="1:1" x14ac:dyDescent="0.3">
      <c r="A6658" s="5" t="s">
        <v>1389</v>
      </c>
    </row>
    <row r="6659" spans="1:1" x14ac:dyDescent="0.3">
      <c r="A6659" s="5" t="s">
        <v>1389</v>
      </c>
    </row>
    <row r="6660" spans="1:1" x14ac:dyDescent="0.3">
      <c r="A6660" s="5" t="s">
        <v>1389</v>
      </c>
    </row>
    <row r="6661" spans="1:1" x14ac:dyDescent="0.3">
      <c r="A6661" s="5" t="s">
        <v>1389</v>
      </c>
    </row>
    <row r="6662" spans="1:1" x14ac:dyDescent="0.3">
      <c r="A6662" s="5" t="s">
        <v>1389</v>
      </c>
    </row>
    <row r="6663" spans="1:1" x14ac:dyDescent="0.3">
      <c r="A6663" s="5" t="s">
        <v>1389</v>
      </c>
    </row>
    <row r="6664" spans="1:1" x14ac:dyDescent="0.3">
      <c r="A6664" s="5" t="s">
        <v>1389</v>
      </c>
    </row>
    <row r="6665" spans="1:1" x14ac:dyDescent="0.3">
      <c r="A6665" s="5" t="s">
        <v>1389</v>
      </c>
    </row>
    <row r="6666" spans="1:1" x14ac:dyDescent="0.3">
      <c r="A6666" s="5" t="s">
        <v>1389</v>
      </c>
    </row>
    <row r="6667" spans="1:1" x14ac:dyDescent="0.3">
      <c r="A6667" s="5" t="s">
        <v>1389</v>
      </c>
    </row>
    <row r="6668" spans="1:1" x14ac:dyDescent="0.3">
      <c r="A6668" s="5" t="s">
        <v>1389</v>
      </c>
    </row>
    <row r="6669" spans="1:1" x14ac:dyDescent="0.3">
      <c r="A6669" s="5" t="s">
        <v>1389</v>
      </c>
    </row>
    <row r="6670" spans="1:1" x14ac:dyDescent="0.3">
      <c r="A6670" s="5" t="s">
        <v>1389</v>
      </c>
    </row>
    <row r="6671" spans="1:1" x14ac:dyDescent="0.3">
      <c r="A6671" s="5" t="s">
        <v>1389</v>
      </c>
    </row>
    <row r="6672" spans="1:1" x14ac:dyDescent="0.3">
      <c r="A6672" s="5" t="s">
        <v>1389</v>
      </c>
    </row>
    <row r="6673" spans="1:1" x14ac:dyDescent="0.3">
      <c r="A6673" s="5" t="s">
        <v>1389</v>
      </c>
    </row>
    <row r="6674" spans="1:1" x14ac:dyDescent="0.3">
      <c r="A6674" s="5" t="s">
        <v>1389</v>
      </c>
    </row>
    <row r="6675" spans="1:1" x14ac:dyDescent="0.3">
      <c r="A6675" s="5" t="s">
        <v>1389</v>
      </c>
    </row>
    <row r="6676" spans="1:1" x14ac:dyDescent="0.3">
      <c r="A6676" s="5" t="s">
        <v>1389</v>
      </c>
    </row>
    <row r="6677" spans="1:1" x14ac:dyDescent="0.3">
      <c r="A6677" s="5" t="s">
        <v>1389</v>
      </c>
    </row>
    <row r="6678" spans="1:1" x14ac:dyDescent="0.3">
      <c r="A6678" s="5" t="s">
        <v>1389</v>
      </c>
    </row>
    <row r="6679" spans="1:1" x14ac:dyDescent="0.3">
      <c r="A6679" s="5" t="s">
        <v>1389</v>
      </c>
    </row>
    <row r="6680" spans="1:1" x14ac:dyDescent="0.3">
      <c r="A6680" s="5" t="s">
        <v>1389</v>
      </c>
    </row>
    <row r="6681" spans="1:1" x14ac:dyDescent="0.3">
      <c r="A6681" s="5" t="s">
        <v>1389</v>
      </c>
    </row>
    <row r="6682" spans="1:1" x14ac:dyDescent="0.3">
      <c r="A6682" s="5" t="s">
        <v>1389</v>
      </c>
    </row>
    <row r="6683" spans="1:1" x14ac:dyDescent="0.3">
      <c r="A6683" s="5" t="s">
        <v>1389</v>
      </c>
    </row>
    <row r="6684" spans="1:1" x14ac:dyDescent="0.3">
      <c r="A6684" s="5" t="s">
        <v>1389</v>
      </c>
    </row>
    <row r="6685" spans="1:1" x14ac:dyDescent="0.3">
      <c r="A6685" s="5" t="s">
        <v>1389</v>
      </c>
    </row>
    <row r="6686" spans="1:1" x14ac:dyDescent="0.3">
      <c r="A6686" s="5" t="s">
        <v>1389</v>
      </c>
    </row>
    <row r="6687" spans="1:1" x14ac:dyDescent="0.3">
      <c r="A6687" s="5" t="s">
        <v>1389</v>
      </c>
    </row>
    <row r="6688" spans="1:1" x14ac:dyDescent="0.3">
      <c r="A6688" s="5" t="s">
        <v>1389</v>
      </c>
    </row>
    <row r="6689" spans="1:1" x14ac:dyDescent="0.3">
      <c r="A6689" s="5" t="s">
        <v>1389</v>
      </c>
    </row>
    <row r="6690" spans="1:1" x14ac:dyDescent="0.3">
      <c r="A6690" s="5" t="s">
        <v>1389</v>
      </c>
    </row>
    <row r="6691" spans="1:1" x14ac:dyDescent="0.3">
      <c r="A6691" s="5" t="s">
        <v>1389</v>
      </c>
    </row>
    <row r="6692" spans="1:1" x14ac:dyDescent="0.3">
      <c r="A6692" s="5" t="s">
        <v>1389</v>
      </c>
    </row>
    <row r="6693" spans="1:1" x14ac:dyDescent="0.3">
      <c r="A6693" s="5" t="s">
        <v>1389</v>
      </c>
    </row>
    <row r="6694" spans="1:1" x14ac:dyDescent="0.3">
      <c r="A6694" s="5" t="s">
        <v>1389</v>
      </c>
    </row>
    <row r="6695" spans="1:1" x14ac:dyDescent="0.3">
      <c r="A6695" s="5" t="s">
        <v>1389</v>
      </c>
    </row>
    <row r="6696" spans="1:1" x14ac:dyDescent="0.3">
      <c r="A6696" s="5" t="s">
        <v>1389</v>
      </c>
    </row>
    <row r="6697" spans="1:1" x14ac:dyDescent="0.3">
      <c r="A6697" s="5" t="s">
        <v>1389</v>
      </c>
    </row>
    <row r="6698" spans="1:1" x14ac:dyDescent="0.3">
      <c r="A6698" s="5" t="s">
        <v>1389</v>
      </c>
    </row>
    <row r="6699" spans="1:1" x14ac:dyDescent="0.3">
      <c r="A6699" s="5" t="s">
        <v>1389</v>
      </c>
    </row>
    <row r="6700" spans="1:1" x14ac:dyDescent="0.3">
      <c r="A6700" s="5" t="s">
        <v>1389</v>
      </c>
    </row>
    <row r="6701" spans="1:1" x14ac:dyDescent="0.3">
      <c r="A6701" s="5" t="s">
        <v>1389</v>
      </c>
    </row>
    <row r="6702" spans="1:1" x14ac:dyDescent="0.3">
      <c r="A6702" s="5" t="s">
        <v>1389</v>
      </c>
    </row>
    <row r="6703" spans="1:1" x14ac:dyDescent="0.3">
      <c r="A6703" s="5" t="s">
        <v>1389</v>
      </c>
    </row>
    <row r="6704" spans="1:1" x14ac:dyDescent="0.3">
      <c r="A6704" s="5" t="s">
        <v>1389</v>
      </c>
    </row>
    <row r="6705" spans="1:1" x14ac:dyDescent="0.3">
      <c r="A6705" s="5" t="s">
        <v>1389</v>
      </c>
    </row>
    <row r="6706" spans="1:1" x14ac:dyDescent="0.3">
      <c r="A6706" s="5" t="s">
        <v>1389</v>
      </c>
    </row>
    <row r="6707" spans="1:1" x14ac:dyDescent="0.3">
      <c r="A6707" s="5" t="s">
        <v>1389</v>
      </c>
    </row>
    <row r="6708" spans="1:1" x14ac:dyDescent="0.3">
      <c r="A6708" s="5" t="s">
        <v>1389</v>
      </c>
    </row>
    <row r="6709" spans="1:1" x14ac:dyDescent="0.3">
      <c r="A6709" s="5" t="s">
        <v>1389</v>
      </c>
    </row>
    <row r="6710" spans="1:1" x14ac:dyDescent="0.3">
      <c r="A6710" s="5" t="s">
        <v>1389</v>
      </c>
    </row>
    <row r="6711" spans="1:1" x14ac:dyDescent="0.3">
      <c r="A6711" s="5" t="s">
        <v>1389</v>
      </c>
    </row>
    <row r="6712" spans="1:1" x14ac:dyDescent="0.3">
      <c r="A6712" s="5" t="s">
        <v>1389</v>
      </c>
    </row>
    <row r="6713" spans="1:1" x14ac:dyDescent="0.3">
      <c r="A6713" s="5" t="s">
        <v>1389</v>
      </c>
    </row>
    <row r="6714" spans="1:1" x14ac:dyDescent="0.3">
      <c r="A6714" s="5" t="s">
        <v>1389</v>
      </c>
    </row>
    <row r="6715" spans="1:1" x14ac:dyDescent="0.3">
      <c r="A6715" s="5" t="s">
        <v>1389</v>
      </c>
    </row>
    <row r="6716" spans="1:1" x14ac:dyDescent="0.3">
      <c r="A6716" s="5" t="s">
        <v>1389</v>
      </c>
    </row>
    <row r="6717" spans="1:1" x14ac:dyDescent="0.3">
      <c r="A6717" s="5" t="s">
        <v>1389</v>
      </c>
    </row>
    <row r="6718" spans="1:1" x14ac:dyDescent="0.3">
      <c r="A6718" s="5" t="s">
        <v>1389</v>
      </c>
    </row>
    <row r="6719" spans="1:1" x14ac:dyDescent="0.3">
      <c r="A6719" s="5" t="s">
        <v>1389</v>
      </c>
    </row>
    <row r="6720" spans="1:1" x14ac:dyDescent="0.3">
      <c r="A6720" s="5" t="s">
        <v>1389</v>
      </c>
    </row>
    <row r="6721" spans="1:1" x14ac:dyDescent="0.3">
      <c r="A6721" s="5" t="s">
        <v>1389</v>
      </c>
    </row>
    <row r="6722" spans="1:1" x14ac:dyDescent="0.3">
      <c r="A6722" s="5" t="s">
        <v>1389</v>
      </c>
    </row>
    <row r="6723" spans="1:1" x14ac:dyDescent="0.3">
      <c r="A6723" s="5" t="s">
        <v>1389</v>
      </c>
    </row>
    <row r="6724" spans="1:1" x14ac:dyDescent="0.3">
      <c r="A6724" s="5" t="s">
        <v>1389</v>
      </c>
    </row>
    <row r="6725" spans="1:1" x14ac:dyDescent="0.3">
      <c r="A6725" s="5" t="s">
        <v>1389</v>
      </c>
    </row>
    <row r="6726" spans="1:1" x14ac:dyDescent="0.3">
      <c r="A6726" s="5" t="s">
        <v>1389</v>
      </c>
    </row>
    <row r="6727" spans="1:1" x14ac:dyDescent="0.3">
      <c r="A6727" s="5" t="s">
        <v>1389</v>
      </c>
    </row>
    <row r="6728" spans="1:1" x14ac:dyDescent="0.3">
      <c r="A6728" s="5" t="s">
        <v>1389</v>
      </c>
    </row>
    <row r="6729" spans="1:1" x14ac:dyDescent="0.3">
      <c r="A6729" s="5" t="s">
        <v>1389</v>
      </c>
    </row>
    <row r="6730" spans="1:1" x14ac:dyDescent="0.3">
      <c r="A6730" s="5" t="s">
        <v>1389</v>
      </c>
    </row>
    <row r="6731" spans="1:1" x14ac:dyDescent="0.3">
      <c r="A6731" s="5" t="s">
        <v>1389</v>
      </c>
    </row>
    <row r="6732" spans="1:1" x14ac:dyDescent="0.3">
      <c r="A6732" s="5" t="s">
        <v>1389</v>
      </c>
    </row>
    <row r="6733" spans="1:1" x14ac:dyDescent="0.3">
      <c r="A6733" s="5" t="s">
        <v>1389</v>
      </c>
    </row>
    <row r="6734" spans="1:1" x14ac:dyDescent="0.3">
      <c r="A6734" s="5" t="s">
        <v>1389</v>
      </c>
    </row>
    <row r="6735" spans="1:1" x14ac:dyDescent="0.3">
      <c r="A6735" s="5" t="s">
        <v>1389</v>
      </c>
    </row>
    <row r="6736" spans="1:1" x14ac:dyDescent="0.3">
      <c r="A6736" s="5" t="s">
        <v>1389</v>
      </c>
    </row>
    <row r="6737" spans="1:1" x14ac:dyDescent="0.3">
      <c r="A6737" s="5" t="s">
        <v>1389</v>
      </c>
    </row>
    <row r="6738" spans="1:1" x14ac:dyDescent="0.3">
      <c r="A6738" s="5" t="s">
        <v>1389</v>
      </c>
    </row>
    <row r="6739" spans="1:1" x14ac:dyDescent="0.3">
      <c r="A6739" s="5" t="s">
        <v>1389</v>
      </c>
    </row>
    <row r="6740" spans="1:1" x14ac:dyDescent="0.3">
      <c r="A6740" s="5" t="s">
        <v>1389</v>
      </c>
    </row>
    <row r="6741" spans="1:1" x14ac:dyDescent="0.3">
      <c r="A6741" s="5" t="s">
        <v>1389</v>
      </c>
    </row>
    <row r="6742" spans="1:1" x14ac:dyDescent="0.3">
      <c r="A6742" s="5" t="s">
        <v>1389</v>
      </c>
    </row>
    <row r="6743" spans="1:1" x14ac:dyDescent="0.3">
      <c r="A6743" s="5" t="s">
        <v>1389</v>
      </c>
    </row>
    <row r="6744" spans="1:1" x14ac:dyDescent="0.3">
      <c r="A6744" s="5" t="s">
        <v>1389</v>
      </c>
    </row>
    <row r="6745" spans="1:1" x14ac:dyDescent="0.3">
      <c r="A6745" s="5" t="s">
        <v>1389</v>
      </c>
    </row>
    <row r="6746" spans="1:1" x14ac:dyDescent="0.3">
      <c r="A6746" s="5" t="s">
        <v>1389</v>
      </c>
    </row>
    <row r="6747" spans="1:1" x14ac:dyDescent="0.3">
      <c r="A6747" s="5" t="s">
        <v>1389</v>
      </c>
    </row>
    <row r="6748" spans="1:1" x14ac:dyDescent="0.3">
      <c r="A6748" s="5" t="s">
        <v>1389</v>
      </c>
    </row>
    <row r="6749" spans="1:1" x14ac:dyDescent="0.3">
      <c r="A6749" s="5" t="s">
        <v>1389</v>
      </c>
    </row>
    <row r="6750" spans="1:1" x14ac:dyDescent="0.3">
      <c r="A6750" s="5" t="s">
        <v>1389</v>
      </c>
    </row>
    <row r="6751" spans="1:1" x14ac:dyDescent="0.3">
      <c r="A6751" s="5" t="s">
        <v>1389</v>
      </c>
    </row>
    <row r="6752" spans="1:1" x14ac:dyDescent="0.3">
      <c r="A6752" s="5" t="s">
        <v>1389</v>
      </c>
    </row>
    <row r="6753" spans="1:1" x14ac:dyDescent="0.3">
      <c r="A6753" s="5" t="s">
        <v>1389</v>
      </c>
    </row>
    <row r="6754" spans="1:1" x14ac:dyDescent="0.3">
      <c r="A6754" s="5" t="s">
        <v>1389</v>
      </c>
    </row>
    <row r="6755" spans="1:1" x14ac:dyDescent="0.3">
      <c r="A6755" s="5" t="s">
        <v>1389</v>
      </c>
    </row>
    <row r="6756" spans="1:1" x14ac:dyDescent="0.3">
      <c r="A6756" s="5" t="s">
        <v>1389</v>
      </c>
    </row>
    <row r="6757" spans="1:1" x14ac:dyDescent="0.3">
      <c r="A6757" s="5" t="s">
        <v>1389</v>
      </c>
    </row>
    <row r="6758" spans="1:1" x14ac:dyDescent="0.3">
      <c r="A6758" s="5" t="s">
        <v>1389</v>
      </c>
    </row>
    <row r="6759" spans="1:1" x14ac:dyDescent="0.3">
      <c r="A6759" s="5" t="s">
        <v>1389</v>
      </c>
    </row>
    <row r="6760" spans="1:1" x14ac:dyDescent="0.3">
      <c r="A6760" s="5" t="s">
        <v>1389</v>
      </c>
    </row>
    <row r="6761" spans="1:1" x14ac:dyDescent="0.3">
      <c r="A6761" s="5" t="s">
        <v>1389</v>
      </c>
    </row>
    <row r="6762" spans="1:1" x14ac:dyDescent="0.3">
      <c r="A6762" s="5" t="s">
        <v>1389</v>
      </c>
    </row>
    <row r="6763" spans="1:1" x14ac:dyDescent="0.3">
      <c r="A6763" s="5" t="s">
        <v>1389</v>
      </c>
    </row>
    <row r="6764" spans="1:1" x14ac:dyDescent="0.3">
      <c r="A6764" s="5" t="s">
        <v>1389</v>
      </c>
    </row>
    <row r="6765" spans="1:1" x14ac:dyDescent="0.3">
      <c r="A6765" s="5" t="s">
        <v>1389</v>
      </c>
    </row>
    <row r="6766" spans="1:1" x14ac:dyDescent="0.3">
      <c r="A6766" s="5" t="s">
        <v>1389</v>
      </c>
    </row>
    <row r="6767" spans="1:1" x14ac:dyDescent="0.3">
      <c r="A6767" s="5" t="s">
        <v>1389</v>
      </c>
    </row>
    <row r="6768" spans="1:1" x14ac:dyDescent="0.3">
      <c r="A6768" s="5" t="s">
        <v>1389</v>
      </c>
    </row>
    <row r="6769" spans="1:1" x14ac:dyDescent="0.3">
      <c r="A6769" s="5" t="s">
        <v>1389</v>
      </c>
    </row>
    <row r="6770" spans="1:1" x14ac:dyDescent="0.3">
      <c r="A6770" s="5" t="s">
        <v>1389</v>
      </c>
    </row>
    <row r="6771" spans="1:1" x14ac:dyDescent="0.3">
      <c r="A6771" s="5" t="s">
        <v>1389</v>
      </c>
    </row>
    <row r="6772" spans="1:1" x14ac:dyDescent="0.3">
      <c r="A6772" s="5" t="s">
        <v>1389</v>
      </c>
    </row>
    <row r="6773" spans="1:1" x14ac:dyDescent="0.3">
      <c r="A6773" s="5" t="s">
        <v>1389</v>
      </c>
    </row>
    <row r="6774" spans="1:1" x14ac:dyDescent="0.3">
      <c r="A6774" s="5" t="s">
        <v>1389</v>
      </c>
    </row>
    <row r="6775" spans="1:1" x14ac:dyDescent="0.3">
      <c r="A6775" s="5" t="s">
        <v>1389</v>
      </c>
    </row>
    <row r="6776" spans="1:1" x14ac:dyDescent="0.3">
      <c r="A6776" s="5" t="s">
        <v>1389</v>
      </c>
    </row>
    <row r="6777" spans="1:1" x14ac:dyDescent="0.3">
      <c r="A6777" s="5" t="s">
        <v>1389</v>
      </c>
    </row>
    <row r="6778" spans="1:1" x14ac:dyDescent="0.3">
      <c r="A6778" s="5" t="s">
        <v>1389</v>
      </c>
    </row>
    <row r="6779" spans="1:1" x14ac:dyDescent="0.3">
      <c r="A6779" s="5" t="s">
        <v>1389</v>
      </c>
    </row>
    <row r="6780" spans="1:1" x14ac:dyDescent="0.3">
      <c r="A6780" s="5" t="s">
        <v>1389</v>
      </c>
    </row>
    <row r="6781" spans="1:1" x14ac:dyDescent="0.3">
      <c r="A6781" s="5" t="s">
        <v>1389</v>
      </c>
    </row>
    <row r="6782" spans="1:1" x14ac:dyDescent="0.3">
      <c r="A6782" s="5" t="s">
        <v>1389</v>
      </c>
    </row>
    <row r="6783" spans="1:1" x14ac:dyDescent="0.3">
      <c r="A6783" s="5" t="s">
        <v>1389</v>
      </c>
    </row>
    <row r="6784" spans="1:1" x14ac:dyDescent="0.3">
      <c r="A6784" s="5" t="s">
        <v>1389</v>
      </c>
    </row>
    <row r="6785" spans="1:1" x14ac:dyDescent="0.3">
      <c r="A6785" s="5" t="s">
        <v>1389</v>
      </c>
    </row>
    <row r="6786" spans="1:1" x14ac:dyDescent="0.3">
      <c r="A6786" s="5" t="s">
        <v>1389</v>
      </c>
    </row>
    <row r="6787" spans="1:1" x14ac:dyDescent="0.3">
      <c r="A6787" s="5" t="s">
        <v>1389</v>
      </c>
    </row>
    <row r="6788" spans="1:1" x14ac:dyDescent="0.3">
      <c r="A6788" s="5" t="s">
        <v>1389</v>
      </c>
    </row>
    <row r="6789" spans="1:1" x14ac:dyDescent="0.3">
      <c r="A6789" s="5" t="s">
        <v>1389</v>
      </c>
    </row>
    <row r="6790" spans="1:1" x14ac:dyDescent="0.3">
      <c r="A6790" s="5" t="s">
        <v>1389</v>
      </c>
    </row>
    <row r="6791" spans="1:1" x14ac:dyDescent="0.3">
      <c r="A6791" s="5" t="s">
        <v>1389</v>
      </c>
    </row>
    <row r="6792" spans="1:1" x14ac:dyDescent="0.3">
      <c r="A6792" s="5" t="s">
        <v>1389</v>
      </c>
    </row>
    <row r="6793" spans="1:1" x14ac:dyDescent="0.3">
      <c r="A6793" s="5" t="s">
        <v>1389</v>
      </c>
    </row>
    <row r="6794" spans="1:1" x14ac:dyDescent="0.3">
      <c r="A6794" s="5" t="s">
        <v>1389</v>
      </c>
    </row>
    <row r="6795" spans="1:1" x14ac:dyDescent="0.3">
      <c r="A6795" s="5" t="s">
        <v>1389</v>
      </c>
    </row>
    <row r="6796" spans="1:1" x14ac:dyDescent="0.3">
      <c r="A6796" s="5" t="s">
        <v>1389</v>
      </c>
    </row>
    <row r="6797" spans="1:1" x14ac:dyDescent="0.3">
      <c r="A6797" s="5" t="s">
        <v>1389</v>
      </c>
    </row>
    <row r="6798" spans="1:1" x14ac:dyDescent="0.3">
      <c r="A6798" s="5" t="s">
        <v>1389</v>
      </c>
    </row>
    <row r="6799" spans="1:1" x14ac:dyDescent="0.3">
      <c r="A6799" s="5" t="s">
        <v>1389</v>
      </c>
    </row>
    <row r="6800" spans="1:1" x14ac:dyDescent="0.3">
      <c r="A6800" s="5" t="s">
        <v>1389</v>
      </c>
    </row>
    <row r="6801" spans="1:1" x14ac:dyDescent="0.3">
      <c r="A6801" s="5" t="s">
        <v>1389</v>
      </c>
    </row>
    <row r="6802" spans="1:1" x14ac:dyDescent="0.3">
      <c r="A6802" s="5" t="s">
        <v>1389</v>
      </c>
    </row>
    <row r="6803" spans="1:1" x14ac:dyDescent="0.3">
      <c r="A6803" s="5" t="s">
        <v>1389</v>
      </c>
    </row>
    <row r="6804" spans="1:1" x14ac:dyDescent="0.3">
      <c r="A6804" s="5" t="s">
        <v>1389</v>
      </c>
    </row>
    <row r="6805" spans="1:1" x14ac:dyDescent="0.3">
      <c r="A6805" s="5" t="s">
        <v>1389</v>
      </c>
    </row>
    <row r="6806" spans="1:1" x14ac:dyDescent="0.3">
      <c r="A6806" s="5" t="s">
        <v>1389</v>
      </c>
    </row>
    <row r="6807" spans="1:1" x14ac:dyDescent="0.3">
      <c r="A6807" s="5" t="s">
        <v>1389</v>
      </c>
    </row>
    <row r="6808" spans="1:1" x14ac:dyDescent="0.3">
      <c r="A6808" s="5" t="s">
        <v>1389</v>
      </c>
    </row>
    <row r="6809" spans="1:1" x14ac:dyDescent="0.3">
      <c r="A6809" s="5" t="s">
        <v>1389</v>
      </c>
    </row>
    <row r="6810" spans="1:1" x14ac:dyDescent="0.3">
      <c r="A6810" s="5" t="s">
        <v>1389</v>
      </c>
    </row>
    <row r="6811" spans="1:1" x14ac:dyDescent="0.3">
      <c r="A6811" s="5" t="s">
        <v>1389</v>
      </c>
    </row>
    <row r="6812" spans="1:1" x14ac:dyDescent="0.3">
      <c r="A6812" s="5" t="s">
        <v>1389</v>
      </c>
    </row>
    <row r="6813" spans="1:1" x14ac:dyDescent="0.3">
      <c r="A6813" s="5" t="s">
        <v>1389</v>
      </c>
    </row>
    <row r="6814" spans="1:1" x14ac:dyDescent="0.3">
      <c r="A6814" s="5" t="s">
        <v>1389</v>
      </c>
    </row>
    <row r="6815" spans="1:1" x14ac:dyDescent="0.3">
      <c r="A6815" s="5" t="s">
        <v>1389</v>
      </c>
    </row>
    <row r="6816" spans="1:1" x14ac:dyDescent="0.3">
      <c r="A6816" s="5" t="s">
        <v>1389</v>
      </c>
    </row>
    <row r="6817" spans="1:1" x14ac:dyDescent="0.3">
      <c r="A6817" s="5" t="s">
        <v>1389</v>
      </c>
    </row>
    <row r="6818" spans="1:1" x14ac:dyDescent="0.3">
      <c r="A6818" s="5" t="s">
        <v>1389</v>
      </c>
    </row>
    <row r="6819" spans="1:1" x14ac:dyDescent="0.3">
      <c r="A6819" s="5" t="s">
        <v>1389</v>
      </c>
    </row>
    <row r="6820" spans="1:1" x14ac:dyDescent="0.3">
      <c r="A6820" s="5" t="s">
        <v>1389</v>
      </c>
    </row>
    <row r="6821" spans="1:1" x14ac:dyDescent="0.3">
      <c r="A6821" s="5" t="s">
        <v>1389</v>
      </c>
    </row>
    <row r="6822" spans="1:1" x14ac:dyDescent="0.3">
      <c r="A6822" s="5" t="s">
        <v>1389</v>
      </c>
    </row>
    <row r="6823" spans="1:1" x14ac:dyDescent="0.3">
      <c r="A6823" s="5" t="s">
        <v>1389</v>
      </c>
    </row>
    <row r="6824" spans="1:1" x14ac:dyDescent="0.3">
      <c r="A6824" s="5" t="s">
        <v>1389</v>
      </c>
    </row>
    <row r="6825" spans="1:1" x14ac:dyDescent="0.3">
      <c r="A6825" s="5" t="s">
        <v>1389</v>
      </c>
    </row>
    <row r="6826" spans="1:1" x14ac:dyDescent="0.3">
      <c r="A6826" s="5" t="s">
        <v>1389</v>
      </c>
    </row>
    <row r="6827" spans="1:1" x14ac:dyDescent="0.3">
      <c r="A6827" s="5" t="s">
        <v>1389</v>
      </c>
    </row>
    <row r="6828" spans="1:1" x14ac:dyDescent="0.3">
      <c r="A6828" s="5" t="s">
        <v>1389</v>
      </c>
    </row>
    <row r="6829" spans="1:1" x14ac:dyDescent="0.3">
      <c r="A6829" s="5" t="s">
        <v>1389</v>
      </c>
    </row>
    <row r="6830" spans="1:1" x14ac:dyDescent="0.3">
      <c r="A6830" s="5" t="s">
        <v>1389</v>
      </c>
    </row>
    <row r="6831" spans="1:1" x14ac:dyDescent="0.3">
      <c r="A6831" s="5" t="s">
        <v>1389</v>
      </c>
    </row>
    <row r="6832" spans="1:1" x14ac:dyDescent="0.3">
      <c r="A6832" s="5" t="s">
        <v>1389</v>
      </c>
    </row>
    <row r="6833" spans="1:1" x14ac:dyDescent="0.3">
      <c r="A6833" s="5" t="s">
        <v>1389</v>
      </c>
    </row>
    <row r="6834" spans="1:1" x14ac:dyDescent="0.3">
      <c r="A6834" s="5" t="s">
        <v>1389</v>
      </c>
    </row>
    <row r="6835" spans="1:1" x14ac:dyDescent="0.3">
      <c r="A6835" s="5" t="s">
        <v>1389</v>
      </c>
    </row>
    <row r="6836" spans="1:1" x14ac:dyDescent="0.3">
      <c r="A6836" s="5" t="s">
        <v>1389</v>
      </c>
    </row>
    <row r="6837" spans="1:1" x14ac:dyDescent="0.3">
      <c r="A6837" s="5" t="s">
        <v>1389</v>
      </c>
    </row>
    <row r="6838" spans="1:1" x14ac:dyDescent="0.3">
      <c r="A6838" s="5" t="s">
        <v>1389</v>
      </c>
    </row>
    <row r="6839" spans="1:1" x14ac:dyDescent="0.3">
      <c r="A6839" s="5" t="s">
        <v>1389</v>
      </c>
    </row>
    <row r="6840" spans="1:1" x14ac:dyDescent="0.3">
      <c r="A6840" s="5" t="s">
        <v>1389</v>
      </c>
    </row>
    <row r="6841" spans="1:1" x14ac:dyDescent="0.3">
      <c r="A6841" s="5" t="s">
        <v>1389</v>
      </c>
    </row>
    <row r="6842" spans="1:1" x14ac:dyDescent="0.3">
      <c r="A6842" s="5" t="s">
        <v>1389</v>
      </c>
    </row>
    <row r="6843" spans="1:1" x14ac:dyDescent="0.3">
      <c r="A6843" s="5" t="s">
        <v>1389</v>
      </c>
    </row>
    <row r="6844" spans="1:1" x14ac:dyDescent="0.3">
      <c r="A6844" s="5" t="s">
        <v>1389</v>
      </c>
    </row>
    <row r="6845" spans="1:1" x14ac:dyDescent="0.3">
      <c r="A6845" s="5" t="s">
        <v>1389</v>
      </c>
    </row>
    <row r="6846" spans="1:1" x14ac:dyDescent="0.3">
      <c r="A6846" s="5" t="s">
        <v>1389</v>
      </c>
    </row>
    <row r="6847" spans="1:1" x14ac:dyDescent="0.3">
      <c r="A6847" s="5" t="s">
        <v>1389</v>
      </c>
    </row>
    <row r="6848" spans="1:1" x14ac:dyDescent="0.3">
      <c r="A6848" s="5" t="s">
        <v>1389</v>
      </c>
    </row>
    <row r="6849" spans="1:1" x14ac:dyDescent="0.3">
      <c r="A6849" s="5" t="s">
        <v>1389</v>
      </c>
    </row>
    <row r="6850" spans="1:1" x14ac:dyDescent="0.3">
      <c r="A6850" s="5" t="s">
        <v>1389</v>
      </c>
    </row>
    <row r="6851" spans="1:1" x14ac:dyDescent="0.3">
      <c r="A6851" s="5" t="s">
        <v>1389</v>
      </c>
    </row>
    <row r="6852" spans="1:1" x14ac:dyDescent="0.3">
      <c r="A6852" s="5" t="s">
        <v>1389</v>
      </c>
    </row>
    <row r="6853" spans="1:1" x14ac:dyDescent="0.3">
      <c r="A6853" s="5" t="s">
        <v>1389</v>
      </c>
    </row>
    <row r="6854" spans="1:1" x14ac:dyDescent="0.3">
      <c r="A6854" s="5" t="s">
        <v>1389</v>
      </c>
    </row>
    <row r="6855" spans="1:1" x14ac:dyDescent="0.3">
      <c r="A6855" s="5" t="s">
        <v>1389</v>
      </c>
    </row>
    <row r="6856" spans="1:1" x14ac:dyDescent="0.3">
      <c r="A6856" s="5" t="s">
        <v>1389</v>
      </c>
    </row>
    <row r="6857" spans="1:1" x14ac:dyDescent="0.3">
      <c r="A6857" s="5" t="s">
        <v>1389</v>
      </c>
    </row>
    <row r="6858" spans="1:1" x14ac:dyDescent="0.3">
      <c r="A6858" s="5" t="s">
        <v>1389</v>
      </c>
    </row>
    <row r="6859" spans="1:1" x14ac:dyDescent="0.3">
      <c r="A6859" s="5" t="s">
        <v>1389</v>
      </c>
    </row>
    <row r="6860" spans="1:1" x14ac:dyDescent="0.3">
      <c r="A6860" s="5" t="s">
        <v>1389</v>
      </c>
    </row>
    <row r="6861" spans="1:1" x14ac:dyDescent="0.3">
      <c r="A6861" s="5" t="s">
        <v>1389</v>
      </c>
    </row>
    <row r="6862" spans="1:1" x14ac:dyDescent="0.3">
      <c r="A6862" s="5" t="s">
        <v>1389</v>
      </c>
    </row>
    <row r="6863" spans="1:1" x14ac:dyDescent="0.3">
      <c r="A6863" s="5" t="s">
        <v>1389</v>
      </c>
    </row>
    <row r="6864" spans="1:1" x14ac:dyDescent="0.3">
      <c r="A6864" s="5" t="s">
        <v>1389</v>
      </c>
    </row>
    <row r="6865" spans="1:1" x14ac:dyDescent="0.3">
      <c r="A6865" s="5" t="s">
        <v>1389</v>
      </c>
    </row>
    <row r="6866" spans="1:1" x14ac:dyDescent="0.3">
      <c r="A6866" s="5" t="s">
        <v>1389</v>
      </c>
    </row>
    <row r="6867" spans="1:1" x14ac:dyDescent="0.3">
      <c r="A6867" s="5" t="s">
        <v>1389</v>
      </c>
    </row>
    <row r="6868" spans="1:1" x14ac:dyDescent="0.3">
      <c r="A6868" s="5" t="s">
        <v>1389</v>
      </c>
    </row>
    <row r="6869" spans="1:1" x14ac:dyDescent="0.3">
      <c r="A6869" s="5" t="s">
        <v>1389</v>
      </c>
    </row>
    <row r="6870" spans="1:1" x14ac:dyDescent="0.3">
      <c r="A6870" s="5" t="s">
        <v>1389</v>
      </c>
    </row>
    <row r="6871" spans="1:1" x14ac:dyDescent="0.3">
      <c r="A6871" s="5" t="s">
        <v>1389</v>
      </c>
    </row>
    <row r="6872" spans="1:1" x14ac:dyDescent="0.3">
      <c r="A6872" s="5" t="s">
        <v>1389</v>
      </c>
    </row>
    <row r="6873" spans="1:1" x14ac:dyDescent="0.3">
      <c r="A6873" s="5" t="s">
        <v>1389</v>
      </c>
    </row>
    <row r="6874" spans="1:1" x14ac:dyDescent="0.3">
      <c r="A6874" s="5" t="s">
        <v>1389</v>
      </c>
    </row>
    <row r="6875" spans="1:1" x14ac:dyDescent="0.3">
      <c r="A6875" s="5" t="s">
        <v>1389</v>
      </c>
    </row>
    <row r="6876" spans="1:1" x14ac:dyDescent="0.3">
      <c r="A6876" s="5" t="s">
        <v>1389</v>
      </c>
    </row>
    <row r="6877" spans="1:1" x14ac:dyDescent="0.3">
      <c r="A6877" s="5" t="s">
        <v>1389</v>
      </c>
    </row>
    <row r="6878" spans="1:1" x14ac:dyDescent="0.3">
      <c r="A6878" s="5" t="s">
        <v>1389</v>
      </c>
    </row>
    <row r="6879" spans="1:1" x14ac:dyDescent="0.3">
      <c r="A6879" s="5" t="s">
        <v>1389</v>
      </c>
    </row>
    <row r="6880" spans="1:1" x14ac:dyDescent="0.3">
      <c r="A6880" s="5" t="s">
        <v>1389</v>
      </c>
    </row>
    <row r="6881" spans="1:1" x14ac:dyDescent="0.3">
      <c r="A6881" s="5" t="s">
        <v>1389</v>
      </c>
    </row>
    <row r="6882" spans="1:1" x14ac:dyDescent="0.3">
      <c r="A6882" s="5" t="s">
        <v>1389</v>
      </c>
    </row>
    <row r="6883" spans="1:1" x14ac:dyDescent="0.3">
      <c r="A6883" s="5" t="s">
        <v>1389</v>
      </c>
    </row>
    <row r="6884" spans="1:1" x14ac:dyDescent="0.3">
      <c r="A6884" s="5" t="s">
        <v>1389</v>
      </c>
    </row>
    <row r="6885" spans="1:1" x14ac:dyDescent="0.3">
      <c r="A6885" s="5" t="s">
        <v>1389</v>
      </c>
    </row>
    <row r="6886" spans="1:1" x14ac:dyDescent="0.3">
      <c r="A6886" s="5" t="s">
        <v>1389</v>
      </c>
    </row>
    <row r="6887" spans="1:1" x14ac:dyDescent="0.3">
      <c r="A6887" s="5" t="s">
        <v>1389</v>
      </c>
    </row>
    <row r="6888" spans="1:1" x14ac:dyDescent="0.3">
      <c r="A6888" s="5" t="s">
        <v>1389</v>
      </c>
    </row>
    <row r="6889" spans="1:1" x14ac:dyDescent="0.3">
      <c r="A6889" s="5" t="s">
        <v>1389</v>
      </c>
    </row>
    <row r="6890" spans="1:1" x14ac:dyDescent="0.3">
      <c r="A6890" s="5" t="s">
        <v>1389</v>
      </c>
    </row>
    <row r="6891" spans="1:1" x14ac:dyDescent="0.3">
      <c r="A6891" s="5" t="s">
        <v>1389</v>
      </c>
    </row>
    <row r="6892" spans="1:1" x14ac:dyDescent="0.3">
      <c r="A6892" s="5" t="s">
        <v>1389</v>
      </c>
    </row>
    <row r="6893" spans="1:1" x14ac:dyDescent="0.3">
      <c r="A6893" s="5" t="s">
        <v>1389</v>
      </c>
    </row>
    <row r="6894" spans="1:1" x14ac:dyDescent="0.3">
      <c r="A6894" s="5" t="s">
        <v>1389</v>
      </c>
    </row>
    <row r="6895" spans="1:1" x14ac:dyDescent="0.3">
      <c r="A6895" s="5" t="s">
        <v>1389</v>
      </c>
    </row>
    <row r="6896" spans="1:1" x14ac:dyDescent="0.3">
      <c r="A6896" s="5" t="s">
        <v>1389</v>
      </c>
    </row>
    <row r="6897" spans="1:1" x14ac:dyDescent="0.3">
      <c r="A6897" s="5" t="s">
        <v>1389</v>
      </c>
    </row>
    <row r="6898" spans="1:1" x14ac:dyDescent="0.3">
      <c r="A6898" s="5" t="s">
        <v>1389</v>
      </c>
    </row>
    <row r="6899" spans="1:1" x14ac:dyDescent="0.3">
      <c r="A6899" s="5" t="s">
        <v>1389</v>
      </c>
    </row>
    <row r="6900" spans="1:1" x14ac:dyDescent="0.3">
      <c r="A6900" s="5" t="s">
        <v>1389</v>
      </c>
    </row>
    <row r="6901" spans="1:1" x14ac:dyDescent="0.3">
      <c r="A6901" s="5" t="s">
        <v>1389</v>
      </c>
    </row>
    <row r="6902" spans="1:1" x14ac:dyDescent="0.3">
      <c r="A6902" s="5" t="s">
        <v>1389</v>
      </c>
    </row>
    <row r="6903" spans="1:1" x14ac:dyDescent="0.3">
      <c r="A6903" s="5" t="s">
        <v>1389</v>
      </c>
    </row>
    <row r="6904" spans="1:1" x14ac:dyDescent="0.3">
      <c r="A6904" s="5" t="s">
        <v>1389</v>
      </c>
    </row>
    <row r="6905" spans="1:1" x14ac:dyDescent="0.3">
      <c r="A6905" s="5" t="s">
        <v>1389</v>
      </c>
    </row>
    <row r="6906" spans="1:1" x14ac:dyDescent="0.3">
      <c r="A6906" s="5" t="s">
        <v>1389</v>
      </c>
    </row>
    <row r="6907" spans="1:1" x14ac:dyDescent="0.3">
      <c r="A6907" s="5" t="s">
        <v>1389</v>
      </c>
    </row>
    <row r="6908" spans="1:1" x14ac:dyDescent="0.3">
      <c r="A6908" s="5" t="s">
        <v>1389</v>
      </c>
    </row>
    <row r="6909" spans="1:1" x14ac:dyDescent="0.3">
      <c r="A6909" s="5" t="s">
        <v>1389</v>
      </c>
    </row>
    <row r="6910" spans="1:1" x14ac:dyDescent="0.3">
      <c r="A6910" s="5" t="s">
        <v>1389</v>
      </c>
    </row>
    <row r="6911" spans="1:1" x14ac:dyDescent="0.3">
      <c r="A6911" s="5" t="s">
        <v>1389</v>
      </c>
    </row>
    <row r="6912" spans="1:1" x14ac:dyDescent="0.3">
      <c r="A6912" s="5" t="s">
        <v>1389</v>
      </c>
    </row>
    <row r="6913" spans="1:1" x14ac:dyDescent="0.3">
      <c r="A6913" s="5" t="s">
        <v>1389</v>
      </c>
    </row>
    <row r="6914" spans="1:1" x14ac:dyDescent="0.3">
      <c r="A6914" s="5" t="s">
        <v>1389</v>
      </c>
    </row>
    <row r="6915" spans="1:1" x14ac:dyDescent="0.3">
      <c r="A6915" s="5" t="s">
        <v>1389</v>
      </c>
    </row>
    <row r="6916" spans="1:1" x14ac:dyDescent="0.3">
      <c r="A6916" s="5" t="s">
        <v>1389</v>
      </c>
    </row>
    <row r="6917" spans="1:1" x14ac:dyDescent="0.3">
      <c r="A6917" s="5" t="s">
        <v>1389</v>
      </c>
    </row>
    <row r="6918" spans="1:1" x14ac:dyDescent="0.3">
      <c r="A6918" s="5" t="s">
        <v>1389</v>
      </c>
    </row>
    <row r="6919" spans="1:1" x14ac:dyDescent="0.3">
      <c r="A6919" s="5" t="s">
        <v>1389</v>
      </c>
    </row>
    <row r="6920" spans="1:1" x14ac:dyDescent="0.3">
      <c r="A6920" s="5" t="s">
        <v>1389</v>
      </c>
    </row>
    <row r="6921" spans="1:1" x14ac:dyDescent="0.3">
      <c r="A6921" s="5" t="s">
        <v>1389</v>
      </c>
    </row>
    <row r="6922" spans="1:1" x14ac:dyDescent="0.3">
      <c r="A6922" s="5" t="s">
        <v>1389</v>
      </c>
    </row>
    <row r="6923" spans="1:1" x14ac:dyDescent="0.3">
      <c r="A6923" s="5" t="s">
        <v>1389</v>
      </c>
    </row>
    <row r="6924" spans="1:1" x14ac:dyDescent="0.3">
      <c r="A6924" s="5" t="s">
        <v>1389</v>
      </c>
    </row>
    <row r="6925" spans="1:1" x14ac:dyDescent="0.3">
      <c r="A6925" s="5" t="s">
        <v>1389</v>
      </c>
    </row>
    <row r="6926" spans="1:1" x14ac:dyDescent="0.3">
      <c r="A6926" s="5" t="s">
        <v>1389</v>
      </c>
    </row>
    <row r="6927" spans="1:1" x14ac:dyDescent="0.3">
      <c r="A6927" s="5" t="s">
        <v>1389</v>
      </c>
    </row>
    <row r="6928" spans="1:1" x14ac:dyDescent="0.3">
      <c r="A6928" s="5" t="s">
        <v>1389</v>
      </c>
    </row>
    <row r="6929" spans="1:1" x14ac:dyDescent="0.3">
      <c r="A6929" s="5" t="s">
        <v>1389</v>
      </c>
    </row>
    <row r="6930" spans="1:1" x14ac:dyDescent="0.3">
      <c r="A6930" s="5" t="s">
        <v>1389</v>
      </c>
    </row>
    <row r="6931" spans="1:1" x14ac:dyDescent="0.3">
      <c r="A6931" s="5" t="s">
        <v>1389</v>
      </c>
    </row>
    <row r="6932" spans="1:1" x14ac:dyDescent="0.3">
      <c r="A6932" s="5" t="s">
        <v>1389</v>
      </c>
    </row>
    <row r="6933" spans="1:1" x14ac:dyDescent="0.3">
      <c r="A6933" s="5" t="s">
        <v>1389</v>
      </c>
    </row>
    <row r="6934" spans="1:1" x14ac:dyDescent="0.3">
      <c r="A6934" s="5" t="s">
        <v>1389</v>
      </c>
    </row>
    <row r="6935" spans="1:1" x14ac:dyDescent="0.3">
      <c r="A6935" s="5" t="s">
        <v>1389</v>
      </c>
    </row>
    <row r="6936" spans="1:1" x14ac:dyDescent="0.3">
      <c r="A6936" s="5" t="s">
        <v>1389</v>
      </c>
    </row>
    <row r="6937" spans="1:1" x14ac:dyDescent="0.3">
      <c r="A6937" s="5" t="s">
        <v>1389</v>
      </c>
    </row>
    <row r="6938" spans="1:1" x14ac:dyDescent="0.3">
      <c r="A6938" s="5" t="s">
        <v>1389</v>
      </c>
    </row>
    <row r="6939" spans="1:1" x14ac:dyDescent="0.3">
      <c r="A6939" s="5" t="s">
        <v>1389</v>
      </c>
    </row>
    <row r="6940" spans="1:1" x14ac:dyDescent="0.3">
      <c r="A6940" s="5" t="s">
        <v>1389</v>
      </c>
    </row>
    <row r="6941" spans="1:1" x14ac:dyDescent="0.3">
      <c r="A6941" s="5" t="s">
        <v>1389</v>
      </c>
    </row>
    <row r="6942" spans="1:1" x14ac:dyDescent="0.3">
      <c r="A6942" s="5" t="s">
        <v>1389</v>
      </c>
    </row>
    <row r="6943" spans="1:1" x14ac:dyDescent="0.3">
      <c r="A6943" s="5" t="s">
        <v>1389</v>
      </c>
    </row>
    <row r="6944" spans="1:1" x14ac:dyDescent="0.3">
      <c r="A6944" s="5" t="s">
        <v>1389</v>
      </c>
    </row>
    <row r="6945" spans="1:1" x14ac:dyDescent="0.3">
      <c r="A6945" s="5" t="s">
        <v>1389</v>
      </c>
    </row>
    <row r="6946" spans="1:1" x14ac:dyDescent="0.3">
      <c r="A6946" s="5" t="s">
        <v>1389</v>
      </c>
    </row>
    <row r="6947" spans="1:1" x14ac:dyDescent="0.3">
      <c r="A6947" s="5" t="s">
        <v>1389</v>
      </c>
    </row>
    <row r="6948" spans="1:1" x14ac:dyDescent="0.3">
      <c r="A6948" s="5" t="s">
        <v>1389</v>
      </c>
    </row>
    <row r="6949" spans="1:1" x14ac:dyDescent="0.3">
      <c r="A6949" s="5" t="s">
        <v>1389</v>
      </c>
    </row>
    <row r="6950" spans="1:1" x14ac:dyDescent="0.3">
      <c r="A6950" s="5" t="s">
        <v>1389</v>
      </c>
    </row>
    <row r="6951" spans="1:1" x14ac:dyDescent="0.3">
      <c r="A6951" s="5" t="s">
        <v>1389</v>
      </c>
    </row>
    <row r="6952" spans="1:1" x14ac:dyDescent="0.3">
      <c r="A6952" s="5" t="s">
        <v>1389</v>
      </c>
    </row>
    <row r="6953" spans="1:1" x14ac:dyDescent="0.3">
      <c r="A6953" s="5" t="s">
        <v>1389</v>
      </c>
    </row>
    <row r="6954" spans="1:1" x14ac:dyDescent="0.3">
      <c r="A6954" s="5" t="s">
        <v>1389</v>
      </c>
    </row>
    <row r="6955" spans="1:1" x14ac:dyDescent="0.3">
      <c r="A6955" s="5" t="s">
        <v>1389</v>
      </c>
    </row>
    <row r="6956" spans="1:1" x14ac:dyDescent="0.3">
      <c r="A6956" s="5" t="s">
        <v>1389</v>
      </c>
    </row>
    <row r="6957" spans="1:1" x14ac:dyDescent="0.3">
      <c r="A6957" s="5" t="s">
        <v>1389</v>
      </c>
    </row>
    <row r="6958" spans="1:1" x14ac:dyDescent="0.3">
      <c r="A6958" s="5" t="s">
        <v>1389</v>
      </c>
    </row>
    <row r="6959" spans="1:1" x14ac:dyDescent="0.3">
      <c r="A6959" s="5" t="s">
        <v>1389</v>
      </c>
    </row>
    <row r="6960" spans="1:1" x14ac:dyDescent="0.3">
      <c r="A6960" s="5" t="s">
        <v>1389</v>
      </c>
    </row>
    <row r="6961" spans="1:1" x14ac:dyDescent="0.3">
      <c r="A6961" s="5" t="s">
        <v>1389</v>
      </c>
    </row>
    <row r="6962" spans="1:1" x14ac:dyDescent="0.3">
      <c r="A6962" s="5" t="s">
        <v>1389</v>
      </c>
    </row>
    <row r="6963" spans="1:1" x14ac:dyDescent="0.3">
      <c r="A6963" s="5" t="s">
        <v>1389</v>
      </c>
    </row>
    <row r="6964" spans="1:1" x14ac:dyDescent="0.3">
      <c r="A6964" s="5" t="s">
        <v>1389</v>
      </c>
    </row>
    <row r="6965" spans="1:1" x14ac:dyDescent="0.3">
      <c r="A6965" s="5" t="s">
        <v>1389</v>
      </c>
    </row>
    <row r="6966" spans="1:1" x14ac:dyDescent="0.3">
      <c r="A6966" s="5" t="s">
        <v>1389</v>
      </c>
    </row>
    <row r="6967" spans="1:1" x14ac:dyDescent="0.3">
      <c r="A6967" s="5" t="s">
        <v>1389</v>
      </c>
    </row>
    <row r="6968" spans="1:1" x14ac:dyDescent="0.3">
      <c r="A6968" s="5" t="s">
        <v>1389</v>
      </c>
    </row>
    <row r="6969" spans="1:1" x14ac:dyDescent="0.3">
      <c r="A6969" s="5" t="s">
        <v>1389</v>
      </c>
    </row>
    <row r="6970" spans="1:1" x14ac:dyDescent="0.3">
      <c r="A6970" s="5" t="s">
        <v>1389</v>
      </c>
    </row>
    <row r="6971" spans="1:1" x14ac:dyDescent="0.3">
      <c r="A6971" s="5" t="s">
        <v>1389</v>
      </c>
    </row>
    <row r="6972" spans="1:1" x14ac:dyDescent="0.3">
      <c r="A6972" s="5" t="s">
        <v>1389</v>
      </c>
    </row>
    <row r="6973" spans="1:1" x14ac:dyDescent="0.3">
      <c r="A6973" s="5" t="s">
        <v>1389</v>
      </c>
    </row>
    <row r="6974" spans="1:1" x14ac:dyDescent="0.3">
      <c r="A6974" s="5" t="s">
        <v>1389</v>
      </c>
    </row>
    <row r="6975" spans="1:1" x14ac:dyDescent="0.3">
      <c r="A6975" s="5" t="s">
        <v>1389</v>
      </c>
    </row>
    <row r="6976" spans="1:1" x14ac:dyDescent="0.3">
      <c r="A6976" s="5" t="s">
        <v>1389</v>
      </c>
    </row>
    <row r="6977" spans="1:1" x14ac:dyDescent="0.3">
      <c r="A6977" s="5" t="s">
        <v>1389</v>
      </c>
    </row>
    <row r="6978" spans="1:1" x14ac:dyDescent="0.3">
      <c r="A6978" s="5" t="s">
        <v>1389</v>
      </c>
    </row>
    <row r="6979" spans="1:1" x14ac:dyDescent="0.3">
      <c r="A6979" s="5" t="s">
        <v>1389</v>
      </c>
    </row>
    <row r="6980" spans="1:1" x14ac:dyDescent="0.3">
      <c r="A6980" s="5" t="s">
        <v>1389</v>
      </c>
    </row>
    <row r="6981" spans="1:1" x14ac:dyDescent="0.3">
      <c r="A6981" s="5" t="s">
        <v>1389</v>
      </c>
    </row>
    <row r="6982" spans="1:1" x14ac:dyDescent="0.3">
      <c r="A6982" s="5" t="s">
        <v>1389</v>
      </c>
    </row>
    <row r="6983" spans="1:1" x14ac:dyDescent="0.3">
      <c r="A6983" s="5" t="s">
        <v>1389</v>
      </c>
    </row>
    <row r="6984" spans="1:1" x14ac:dyDescent="0.3">
      <c r="A6984" s="5" t="s">
        <v>1389</v>
      </c>
    </row>
    <row r="6985" spans="1:1" x14ac:dyDescent="0.3">
      <c r="A6985" s="5" t="s">
        <v>1389</v>
      </c>
    </row>
    <row r="6986" spans="1:1" x14ac:dyDescent="0.3">
      <c r="A6986" s="5" t="s">
        <v>1389</v>
      </c>
    </row>
    <row r="6987" spans="1:1" x14ac:dyDescent="0.3">
      <c r="A6987" s="5" t="s">
        <v>34</v>
      </c>
    </row>
    <row r="6988" spans="1:1" x14ac:dyDescent="0.3">
      <c r="A6988" s="5" t="s">
        <v>34</v>
      </c>
    </row>
    <row r="6989" spans="1:1" x14ac:dyDescent="0.3">
      <c r="A6989" s="5" t="s">
        <v>34</v>
      </c>
    </row>
    <row r="6990" spans="1:1" x14ac:dyDescent="0.3">
      <c r="A6990" s="5" t="s">
        <v>34</v>
      </c>
    </row>
    <row r="6991" spans="1:1" x14ac:dyDescent="0.3">
      <c r="A6991" s="5" t="s">
        <v>34</v>
      </c>
    </row>
    <row r="6992" spans="1:1" x14ac:dyDescent="0.3">
      <c r="A6992" s="5" t="s">
        <v>34</v>
      </c>
    </row>
    <row r="6993" spans="1:1" x14ac:dyDescent="0.3">
      <c r="A6993" s="5" t="s">
        <v>34</v>
      </c>
    </row>
    <row r="6994" spans="1:1" x14ac:dyDescent="0.3">
      <c r="A6994" s="5" t="s">
        <v>34</v>
      </c>
    </row>
    <row r="6995" spans="1:1" x14ac:dyDescent="0.3">
      <c r="A6995" s="5" t="s">
        <v>34</v>
      </c>
    </row>
    <row r="6996" spans="1:1" x14ac:dyDescent="0.3">
      <c r="A6996" s="5" t="s">
        <v>34</v>
      </c>
    </row>
    <row r="6997" spans="1:1" x14ac:dyDescent="0.3">
      <c r="A6997" s="5" t="s">
        <v>34</v>
      </c>
    </row>
    <row r="6998" spans="1:1" x14ac:dyDescent="0.3">
      <c r="A6998" s="5" t="s">
        <v>34</v>
      </c>
    </row>
    <row r="6999" spans="1:1" x14ac:dyDescent="0.3">
      <c r="A6999" s="5" t="s">
        <v>34</v>
      </c>
    </row>
    <row r="7000" spans="1:1" x14ac:dyDescent="0.3">
      <c r="A7000" s="5" t="s">
        <v>34</v>
      </c>
    </row>
    <row r="7001" spans="1:1" x14ac:dyDescent="0.3">
      <c r="A7001" s="5" t="s">
        <v>34</v>
      </c>
    </row>
    <row r="7002" spans="1:1" x14ac:dyDescent="0.3">
      <c r="A7002" s="5" t="s">
        <v>34</v>
      </c>
    </row>
    <row r="7003" spans="1:1" x14ac:dyDescent="0.3">
      <c r="A7003" s="5" t="s">
        <v>34</v>
      </c>
    </row>
    <row r="7004" spans="1:1" x14ac:dyDescent="0.3">
      <c r="A7004" s="5" t="s">
        <v>34</v>
      </c>
    </row>
    <row r="7005" spans="1:1" x14ac:dyDescent="0.3">
      <c r="A7005" s="5" t="s">
        <v>34</v>
      </c>
    </row>
    <row r="7006" spans="1:1" x14ac:dyDescent="0.3">
      <c r="A7006" s="5" t="s">
        <v>34</v>
      </c>
    </row>
    <row r="7007" spans="1:1" x14ac:dyDescent="0.3">
      <c r="A7007" s="5" t="s">
        <v>34</v>
      </c>
    </row>
    <row r="7008" spans="1:1" x14ac:dyDescent="0.3">
      <c r="A7008" s="5" t="s">
        <v>34</v>
      </c>
    </row>
    <row r="7009" spans="1:1" x14ac:dyDescent="0.3">
      <c r="A7009" s="5" t="s">
        <v>34</v>
      </c>
    </row>
    <row r="7010" spans="1:1" x14ac:dyDescent="0.3">
      <c r="A7010" s="5" t="s">
        <v>34</v>
      </c>
    </row>
    <row r="7011" spans="1:1" x14ac:dyDescent="0.3">
      <c r="A7011" s="5" t="s">
        <v>34</v>
      </c>
    </row>
    <row r="7012" spans="1:1" x14ac:dyDescent="0.3">
      <c r="A7012" s="5" t="s">
        <v>34</v>
      </c>
    </row>
    <row r="7013" spans="1:1" x14ac:dyDescent="0.3">
      <c r="A7013" s="5" t="s">
        <v>34</v>
      </c>
    </row>
    <row r="7014" spans="1:1" x14ac:dyDescent="0.3">
      <c r="A7014" s="5" t="s">
        <v>34</v>
      </c>
    </row>
    <row r="7015" spans="1:1" x14ac:dyDescent="0.3">
      <c r="A7015" s="5" t="s">
        <v>34</v>
      </c>
    </row>
    <row r="7016" spans="1:1" x14ac:dyDescent="0.3">
      <c r="A7016" s="5" t="s">
        <v>34</v>
      </c>
    </row>
    <row r="7017" spans="1:1" x14ac:dyDescent="0.3">
      <c r="A7017" s="5" t="s">
        <v>34</v>
      </c>
    </row>
    <row r="7018" spans="1:1" x14ac:dyDescent="0.3">
      <c r="A7018" s="5" t="s">
        <v>34</v>
      </c>
    </row>
    <row r="7019" spans="1:1" x14ac:dyDescent="0.3">
      <c r="A7019" s="5" t="s">
        <v>34</v>
      </c>
    </row>
    <row r="7020" spans="1:1" x14ac:dyDescent="0.3">
      <c r="A7020" s="5" t="s">
        <v>34</v>
      </c>
    </row>
    <row r="7021" spans="1:1" x14ac:dyDescent="0.3">
      <c r="A7021" s="5" t="s">
        <v>34</v>
      </c>
    </row>
    <row r="7022" spans="1:1" x14ac:dyDescent="0.3">
      <c r="A7022" s="5" t="s">
        <v>34</v>
      </c>
    </row>
    <row r="7023" spans="1:1" x14ac:dyDescent="0.3">
      <c r="A7023" s="5" t="s">
        <v>34</v>
      </c>
    </row>
    <row r="7024" spans="1:1" x14ac:dyDescent="0.3">
      <c r="A7024" s="5" t="s">
        <v>34</v>
      </c>
    </row>
    <row r="7025" spans="1:1" x14ac:dyDescent="0.3">
      <c r="A7025" s="5" t="s">
        <v>34</v>
      </c>
    </row>
    <row r="7026" spans="1:1" x14ac:dyDescent="0.3">
      <c r="A7026" s="5" t="s">
        <v>34</v>
      </c>
    </row>
    <row r="7027" spans="1:1" x14ac:dyDescent="0.3">
      <c r="A7027" s="5" t="s">
        <v>34</v>
      </c>
    </row>
    <row r="7028" spans="1:1" x14ac:dyDescent="0.3">
      <c r="A7028" s="5" t="s">
        <v>34</v>
      </c>
    </row>
    <row r="7029" spans="1:1" x14ac:dyDescent="0.3">
      <c r="A7029" s="5" t="s">
        <v>34</v>
      </c>
    </row>
    <row r="7030" spans="1:1" x14ac:dyDescent="0.3">
      <c r="A7030" s="5" t="s">
        <v>34</v>
      </c>
    </row>
    <row r="7031" spans="1:1" x14ac:dyDescent="0.3">
      <c r="A7031" s="5" t="s">
        <v>34</v>
      </c>
    </row>
    <row r="7032" spans="1:1" x14ac:dyDescent="0.3">
      <c r="A7032" s="5" t="s">
        <v>34</v>
      </c>
    </row>
    <row r="7033" spans="1:1" x14ac:dyDescent="0.3">
      <c r="A7033" s="5" t="s">
        <v>34</v>
      </c>
    </row>
    <row r="7034" spans="1:1" x14ac:dyDescent="0.3">
      <c r="A7034" s="5" t="s">
        <v>34</v>
      </c>
    </row>
    <row r="7035" spans="1:1" x14ac:dyDescent="0.3">
      <c r="A7035" s="5" t="s">
        <v>34</v>
      </c>
    </row>
    <row r="7036" spans="1:1" x14ac:dyDescent="0.3">
      <c r="A7036" s="5" t="s">
        <v>34</v>
      </c>
    </row>
    <row r="7037" spans="1:1" x14ac:dyDescent="0.3">
      <c r="A7037" s="5" t="s">
        <v>34</v>
      </c>
    </row>
    <row r="7038" spans="1:1" x14ac:dyDescent="0.3">
      <c r="A7038" s="5" t="s">
        <v>34</v>
      </c>
    </row>
    <row r="7039" spans="1:1" x14ac:dyDescent="0.3">
      <c r="A7039" s="5" t="s">
        <v>34</v>
      </c>
    </row>
    <row r="7040" spans="1:1" x14ac:dyDescent="0.3">
      <c r="A7040" s="5" t="s">
        <v>34</v>
      </c>
    </row>
    <row r="7041" spans="1:1" x14ac:dyDescent="0.3">
      <c r="A7041" s="5" t="s">
        <v>34</v>
      </c>
    </row>
    <row r="7042" spans="1:1" x14ac:dyDescent="0.3">
      <c r="A7042" s="5" t="s">
        <v>34</v>
      </c>
    </row>
    <row r="7043" spans="1:1" x14ac:dyDescent="0.3">
      <c r="A7043" s="5" t="s">
        <v>34</v>
      </c>
    </row>
    <row r="7044" spans="1:1" x14ac:dyDescent="0.3">
      <c r="A7044" s="5" t="s">
        <v>34</v>
      </c>
    </row>
    <row r="7045" spans="1:1" x14ac:dyDescent="0.3">
      <c r="A7045" s="5" t="s">
        <v>34</v>
      </c>
    </row>
    <row r="7046" spans="1:1" x14ac:dyDescent="0.3">
      <c r="A7046" s="5" t="s">
        <v>34</v>
      </c>
    </row>
    <row r="7047" spans="1:1" x14ac:dyDescent="0.3">
      <c r="A7047" s="5" t="s">
        <v>34</v>
      </c>
    </row>
    <row r="7048" spans="1:1" x14ac:dyDescent="0.3">
      <c r="A7048" s="5" t="s">
        <v>34</v>
      </c>
    </row>
    <row r="7049" spans="1:1" x14ac:dyDescent="0.3">
      <c r="A7049" s="5" t="s">
        <v>34</v>
      </c>
    </row>
    <row r="7050" spans="1:1" x14ac:dyDescent="0.3">
      <c r="A7050" s="5" t="s">
        <v>34</v>
      </c>
    </row>
    <row r="7051" spans="1:1" x14ac:dyDescent="0.3">
      <c r="A7051" s="5" t="s">
        <v>34</v>
      </c>
    </row>
    <row r="7052" spans="1:1" x14ac:dyDescent="0.3">
      <c r="A7052" s="5" t="s">
        <v>34</v>
      </c>
    </row>
    <row r="7053" spans="1:1" x14ac:dyDescent="0.3">
      <c r="A7053" s="5" t="s">
        <v>34</v>
      </c>
    </row>
    <row r="7054" spans="1:1" x14ac:dyDescent="0.3">
      <c r="A7054" s="5" t="s">
        <v>34</v>
      </c>
    </row>
    <row r="7055" spans="1:1" x14ac:dyDescent="0.3">
      <c r="A7055" s="5" t="s">
        <v>34</v>
      </c>
    </row>
    <row r="7056" spans="1:1" x14ac:dyDescent="0.3">
      <c r="A7056" s="5" t="s">
        <v>34</v>
      </c>
    </row>
    <row r="7057" spans="1:1" x14ac:dyDescent="0.3">
      <c r="A7057" s="5" t="s">
        <v>34</v>
      </c>
    </row>
    <row r="7058" spans="1:1" x14ac:dyDescent="0.3">
      <c r="A7058" s="5" t="s">
        <v>34</v>
      </c>
    </row>
    <row r="7059" spans="1:1" x14ac:dyDescent="0.3">
      <c r="A7059" s="5" t="s">
        <v>34</v>
      </c>
    </row>
    <row r="7060" spans="1:1" x14ac:dyDescent="0.3">
      <c r="A7060" s="5" t="s">
        <v>34</v>
      </c>
    </row>
    <row r="7061" spans="1:1" x14ac:dyDescent="0.3">
      <c r="A7061" s="5" t="s">
        <v>34</v>
      </c>
    </row>
    <row r="7062" spans="1:1" x14ac:dyDescent="0.3">
      <c r="A7062" s="5" t="s">
        <v>34</v>
      </c>
    </row>
    <row r="7063" spans="1:1" x14ac:dyDescent="0.3">
      <c r="A7063" s="5" t="s">
        <v>34</v>
      </c>
    </row>
    <row r="7064" spans="1:1" x14ac:dyDescent="0.3">
      <c r="A7064" s="5" t="s">
        <v>34</v>
      </c>
    </row>
    <row r="7065" spans="1:1" x14ac:dyDescent="0.3">
      <c r="A7065" s="5" t="s">
        <v>34</v>
      </c>
    </row>
    <row r="7066" spans="1:1" x14ac:dyDescent="0.3">
      <c r="A7066" s="5" t="s">
        <v>34</v>
      </c>
    </row>
    <row r="7067" spans="1:1" x14ac:dyDescent="0.3">
      <c r="A7067" s="5" t="s">
        <v>34</v>
      </c>
    </row>
    <row r="7068" spans="1:1" x14ac:dyDescent="0.3">
      <c r="A7068" s="5" t="s">
        <v>34</v>
      </c>
    </row>
    <row r="7069" spans="1:1" x14ac:dyDescent="0.3">
      <c r="A7069" s="5" t="s">
        <v>34</v>
      </c>
    </row>
    <row r="7070" spans="1:1" x14ac:dyDescent="0.3">
      <c r="A7070" s="5" t="s">
        <v>34</v>
      </c>
    </row>
    <row r="7071" spans="1:1" x14ac:dyDescent="0.3">
      <c r="A7071" s="5" t="s">
        <v>34</v>
      </c>
    </row>
    <row r="7072" spans="1:1" x14ac:dyDescent="0.3">
      <c r="A7072" s="5" t="s">
        <v>34</v>
      </c>
    </row>
    <row r="7073" spans="1:1" x14ac:dyDescent="0.3">
      <c r="A7073" s="5" t="s">
        <v>34</v>
      </c>
    </row>
    <row r="7074" spans="1:1" x14ac:dyDescent="0.3">
      <c r="A7074" s="5" t="s">
        <v>34</v>
      </c>
    </row>
    <row r="7075" spans="1:1" x14ac:dyDescent="0.3">
      <c r="A7075" s="5" t="s">
        <v>34</v>
      </c>
    </row>
    <row r="7076" spans="1:1" x14ac:dyDescent="0.3">
      <c r="A7076" s="5" t="s">
        <v>34</v>
      </c>
    </row>
    <row r="7077" spans="1:1" x14ac:dyDescent="0.3">
      <c r="A7077" s="5" t="s">
        <v>34</v>
      </c>
    </row>
    <row r="7078" spans="1:1" x14ac:dyDescent="0.3">
      <c r="A7078" s="5" t="s">
        <v>34</v>
      </c>
    </row>
    <row r="7079" spans="1:1" x14ac:dyDescent="0.3">
      <c r="A7079" s="5" t="s">
        <v>34</v>
      </c>
    </row>
    <row r="7080" spans="1:1" x14ac:dyDescent="0.3">
      <c r="A7080" s="5" t="s">
        <v>34</v>
      </c>
    </row>
    <row r="7081" spans="1:1" x14ac:dyDescent="0.3">
      <c r="A7081" s="5" t="s">
        <v>34</v>
      </c>
    </row>
    <row r="7082" spans="1:1" x14ac:dyDescent="0.3">
      <c r="A7082" s="5" t="s">
        <v>34</v>
      </c>
    </row>
    <row r="7083" spans="1:1" x14ac:dyDescent="0.3">
      <c r="A7083" s="5" t="s">
        <v>34</v>
      </c>
    </row>
    <row r="7084" spans="1:1" x14ac:dyDescent="0.3">
      <c r="A7084" s="5" t="s">
        <v>34</v>
      </c>
    </row>
    <row r="7085" spans="1:1" x14ac:dyDescent="0.3">
      <c r="A7085" s="5" t="s">
        <v>34</v>
      </c>
    </row>
    <row r="7086" spans="1:1" x14ac:dyDescent="0.3">
      <c r="A7086" s="5" t="s">
        <v>34</v>
      </c>
    </row>
    <row r="7087" spans="1:1" x14ac:dyDescent="0.3">
      <c r="A7087" s="5" t="s">
        <v>34</v>
      </c>
    </row>
    <row r="7088" spans="1:1" x14ac:dyDescent="0.3">
      <c r="A7088" s="5" t="s">
        <v>34</v>
      </c>
    </row>
    <row r="7089" spans="1:1" x14ac:dyDescent="0.3">
      <c r="A7089" s="5" t="s">
        <v>34</v>
      </c>
    </row>
    <row r="7090" spans="1:1" x14ac:dyDescent="0.3">
      <c r="A7090" s="5" t="s">
        <v>34</v>
      </c>
    </row>
    <row r="7091" spans="1:1" x14ac:dyDescent="0.3">
      <c r="A7091" s="5" t="s">
        <v>34</v>
      </c>
    </row>
    <row r="7092" spans="1:1" x14ac:dyDescent="0.3">
      <c r="A7092" s="5" t="s">
        <v>34</v>
      </c>
    </row>
    <row r="7093" spans="1:1" x14ac:dyDescent="0.3">
      <c r="A7093" s="5" t="s">
        <v>34</v>
      </c>
    </row>
    <row r="7094" spans="1:1" x14ac:dyDescent="0.3">
      <c r="A7094" s="5" t="s">
        <v>34</v>
      </c>
    </row>
    <row r="7095" spans="1:1" x14ac:dyDescent="0.3">
      <c r="A7095" s="5" t="s">
        <v>34</v>
      </c>
    </row>
    <row r="7096" spans="1:1" x14ac:dyDescent="0.3">
      <c r="A7096" s="5" t="s">
        <v>34</v>
      </c>
    </row>
    <row r="7097" spans="1:1" x14ac:dyDescent="0.3">
      <c r="A7097" s="5" t="s">
        <v>34</v>
      </c>
    </row>
    <row r="7098" spans="1:1" x14ac:dyDescent="0.3">
      <c r="A7098" s="5" t="s">
        <v>34</v>
      </c>
    </row>
    <row r="7099" spans="1:1" x14ac:dyDescent="0.3">
      <c r="A7099" s="5" t="s">
        <v>34</v>
      </c>
    </row>
    <row r="7100" spans="1:1" x14ac:dyDescent="0.3">
      <c r="A7100" s="5" t="s">
        <v>34</v>
      </c>
    </row>
    <row r="7101" spans="1:1" x14ac:dyDescent="0.3">
      <c r="A7101" s="5" t="s">
        <v>34</v>
      </c>
    </row>
    <row r="7102" spans="1:1" x14ac:dyDescent="0.3">
      <c r="A7102" s="5" t="s">
        <v>34</v>
      </c>
    </row>
    <row r="7103" spans="1:1" x14ac:dyDescent="0.3">
      <c r="A7103" s="5" t="s">
        <v>34</v>
      </c>
    </row>
    <row r="7104" spans="1:1" x14ac:dyDescent="0.3">
      <c r="A7104" s="5" t="s">
        <v>34</v>
      </c>
    </row>
    <row r="7105" spans="1:1" x14ac:dyDescent="0.3">
      <c r="A7105" s="5" t="s">
        <v>34</v>
      </c>
    </row>
    <row r="7106" spans="1:1" x14ac:dyDescent="0.3">
      <c r="A7106" s="5" t="s">
        <v>34</v>
      </c>
    </row>
    <row r="7107" spans="1:1" x14ac:dyDescent="0.3">
      <c r="A7107" s="5" t="s">
        <v>34</v>
      </c>
    </row>
    <row r="7108" spans="1:1" x14ac:dyDescent="0.3">
      <c r="A7108" s="5" t="s">
        <v>34</v>
      </c>
    </row>
    <row r="7109" spans="1:1" x14ac:dyDescent="0.3">
      <c r="A7109" s="5" t="s">
        <v>34</v>
      </c>
    </row>
    <row r="7110" spans="1:1" x14ac:dyDescent="0.3">
      <c r="A7110" s="5" t="s">
        <v>34</v>
      </c>
    </row>
    <row r="7111" spans="1:1" x14ac:dyDescent="0.3">
      <c r="A7111" s="5" t="s">
        <v>34</v>
      </c>
    </row>
    <row r="7112" spans="1:1" x14ac:dyDescent="0.3">
      <c r="A7112" s="5" t="s">
        <v>34</v>
      </c>
    </row>
    <row r="7113" spans="1:1" x14ac:dyDescent="0.3">
      <c r="A7113" s="5" t="s">
        <v>34</v>
      </c>
    </row>
    <row r="7114" spans="1:1" x14ac:dyDescent="0.3">
      <c r="A7114" s="5" t="s">
        <v>34</v>
      </c>
    </row>
    <row r="7115" spans="1:1" x14ac:dyDescent="0.3">
      <c r="A7115" s="5" t="s">
        <v>34</v>
      </c>
    </row>
    <row r="7116" spans="1:1" x14ac:dyDescent="0.3">
      <c r="A7116" s="5" t="s">
        <v>34</v>
      </c>
    </row>
    <row r="7117" spans="1:1" x14ac:dyDescent="0.3">
      <c r="A7117" s="5" t="s">
        <v>34</v>
      </c>
    </row>
    <row r="7118" spans="1:1" x14ac:dyDescent="0.3">
      <c r="A7118" s="5" t="s">
        <v>34</v>
      </c>
    </row>
    <row r="7119" spans="1:1" x14ac:dyDescent="0.3">
      <c r="A7119" s="5" t="s">
        <v>34</v>
      </c>
    </row>
    <row r="7120" spans="1:1" x14ac:dyDescent="0.3">
      <c r="A7120" s="5" t="s">
        <v>34</v>
      </c>
    </row>
    <row r="7121" spans="1:1" x14ac:dyDescent="0.3">
      <c r="A7121" s="5" t="s">
        <v>34</v>
      </c>
    </row>
    <row r="7122" spans="1:1" x14ac:dyDescent="0.3">
      <c r="A7122" s="5" t="s">
        <v>34</v>
      </c>
    </row>
    <row r="7123" spans="1:1" x14ac:dyDescent="0.3">
      <c r="A7123" s="5" t="s">
        <v>34</v>
      </c>
    </row>
    <row r="7124" spans="1:1" x14ac:dyDescent="0.3">
      <c r="A7124" s="5" t="s">
        <v>34</v>
      </c>
    </row>
    <row r="7125" spans="1:1" x14ac:dyDescent="0.3">
      <c r="A7125" s="5" t="s">
        <v>34</v>
      </c>
    </row>
    <row r="7126" spans="1:1" x14ac:dyDescent="0.3">
      <c r="A7126" s="5" t="s">
        <v>34</v>
      </c>
    </row>
    <row r="7127" spans="1:1" x14ac:dyDescent="0.3">
      <c r="A7127" s="5" t="s">
        <v>34</v>
      </c>
    </row>
    <row r="7128" spans="1:1" x14ac:dyDescent="0.3">
      <c r="A7128" s="5" t="s">
        <v>34</v>
      </c>
    </row>
    <row r="7129" spans="1:1" x14ac:dyDescent="0.3">
      <c r="A7129" s="5" t="s">
        <v>34</v>
      </c>
    </row>
    <row r="7130" spans="1:1" x14ac:dyDescent="0.3">
      <c r="A7130" s="5" t="s">
        <v>34</v>
      </c>
    </row>
    <row r="7131" spans="1:1" x14ac:dyDescent="0.3">
      <c r="A7131" s="5" t="s">
        <v>34</v>
      </c>
    </row>
    <row r="7132" spans="1:1" x14ac:dyDescent="0.3">
      <c r="A7132" s="5" t="s">
        <v>34</v>
      </c>
    </row>
    <row r="7133" spans="1:1" x14ac:dyDescent="0.3">
      <c r="A7133" s="5" t="s">
        <v>34</v>
      </c>
    </row>
    <row r="7134" spans="1:1" x14ac:dyDescent="0.3">
      <c r="A7134" s="5" t="s">
        <v>34</v>
      </c>
    </row>
    <row r="7135" spans="1:1" x14ac:dyDescent="0.3">
      <c r="A7135" s="5" t="s">
        <v>34</v>
      </c>
    </row>
    <row r="7136" spans="1:1" x14ac:dyDescent="0.3">
      <c r="A7136" s="5" t="s">
        <v>34</v>
      </c>
    </row>
    <row r="7137" spans="1:1" x14ac:dyDescent="0.3">
      <c r="A7137" s="5" t="s">
        <v>34</v>
      </c>
    </row>
    <row r="7138" spans="1:1" x14ac:dyDescent="0.3">
      <c r="A7138" s="5" t="s">
        <v>34</v>
      </c>
    </row>
    <row r="7139" spans="1:1" x14ac:dyDescent="0.3">
      <c r="A7139" s="5" t="s">
        <v>34</v>
      </c>
    </row>
    <row r="7140" spans="1:1" x14ac:dyDescent="0.3">
      <c r="A7140" s="5" t="s">
        <v>34</v>
      </c>
    </row>
    <row r="7141" spans="1:1" x14ac:dyDescent="0.3">
      <c r="A7141" s="5" t="s">
        <v>34</v>
      </c>
    </row>
    <row r="7142" spans="1:1" x14ac:dyDescent="0.3">
      <c r="A7142" s="5" t="s">
        <v>34</v>
      </c>
    </row>
    <row r="7143" spans="1:1" x14ac:dyDescent="0.3">
      <c r="A7143" s="5" t="s">
        <v>34</v>
      </c>
    </row>
    <row r="7144" spans="1:1" x14ac:dyDescent="0.3">
      <c r="A7144" s="5" t="s">
        <v>34</v>
      </c>
    </row>
    <row r="7145" spans="1:1" x14ac:dyDescent="0.3">
      <c r="A7145" s="5" t="s">
        <v>34</v>
      </c>
    </row>
    <row r="7146" spans="1:1" x14ac:dyDescent="0.3">
      <c r="A7146" s="5" t="s">
        <v>34</v>
      </c>
    </row>
    <row r="7147" spans="1:1" x14ac:dyDescent="0.3">
      <c r="A7147" s="5" t="s">
        <v>34</v>
      </c>
    </row>
    <row r="7148" spans="1:1" x14ac:dyDescent="0.3">
      <c r="A7148" s="5" t="s">
        <v>34</v>
      </c>
    </row>
    <row r="7149" spans="1:1" x14ac:dyDescent="0.3">
      <c r="A7149" s="5" t="s">
        <v>34</v>
      </c>
    </row>
    <row r="7150" spans="1:1" x14ac:dyDescent="0.3">
      <c r="A7150" s="5" t="s">
        <v>34</v>
      </c>
    </row>
    <row r="7151" spans="1:1" x14ac:dyDescent="0.3">
      <c r="A7151" s="5" t="s">
        <v>34</v>
      </c>
    </row>
    <row r="7152" spans="1:1" x14ac:dyDescent="0.3">
      <c r="A7152" s="5" t="s">
        <v>34</v>
      </c>
    </row>
    <row r="7153" spans="1:1" x14ac:dyDescent="0.3">
      <c r="A7153" s="5" t="s">
        <v>34</v>
      </c>
    </row>
    <row r="7154" spans="1:1" x14ac:dyDescent="0.3">
      <c r="A7154" s="5" t="s">
        <v>34</v>
      </c>
    </row>
    <row r="7155" spans="1:1" x14ac:dyDescent="0.3">
      <c r="A7155" s="5" t="s">
        <v>34</v>
      </c>
    </row>
    <row r="7156" spans="1:1" x14ac:dyDescent="0.3">
      <c r="A7156" s="5" t="s">
        <v>34</v>
      </c>
    </row>
    <row r="7157" spans="1:1" x14ac:dyDescent="0.3">
      <c r="A7157" s="5" t="s">
        <v>34</v>
      </c>
    </row>
    <row r="7158" spans="1:1" x14ac:dyDescent="0.3">
      <c r="A7158" s="5" t="s">
        <v>34</v>
      </c>
    </row>
    <row r="7159" spans="1:1" x14ac:dyDescent="0.3">
      <c r="A7159" s="5" t="s">
        <v>34</v>
      </c>
    </row>
    <row r="7160" spans="1:1" x14ac:dyDescent="0.3">
      <c r="A7160" s="5" t="s">
        <v>34</v>
      </c>
    </row>
    <row r="7161" spans="1:1" x14ac:dyDescent="0.3">
      <c r="A7161" s="5" t="s">
        <v>34</v>
      </c>
    </row>
    <row r="7162" spans="1:1" x14ac:dyDescent="0.3">
      <c r="A7162" s="5" t="s">
        <v>34</v>
      </c>
    </row>
    <row r="7163" spans="1:1" x14ac:dyDescent="0.3">
      <c r="A7163" s="5" t="s">
        <v>34</v>
      </c>
    </row>
    <row r="7164" spans="1:1" x14ac:dyDescent="0.3">
      <c r="A7164" s="5" t="s">
        <v>34</v>
      </c>
    </row>
    <row r="7165" spans="1:1" x14ac:dyDescent="0.3">
      <c r="A7165" s="5" t="s">
        <v>34</v>
      </c>
    </row>
    <row r="7166" spans="1:1" x14ac:dyDescent="0.3">
      <c r="A7166" s="5" t="s">
        <v>34</v>
      </c>
    </row>
    <row r="7167" spans="1:1" x14ac:dyDescent="0.3">
      <c r="A7167" s="5" t="s">
        <v>34</v>
      </c>
    </row>
    <row r="7168" spans="1:1" x14ac:dyDescent="0.3">
      <c r="A7168" s="5" t="s">
        <v>34</v>
      </c>
    </row>
    <row r="7169" spans="1:1" x14ac:dyDescent="0.3">
      <c r="A7169" s="5" t="s">
        <v>34</v>
      </c>
    </row>
    <row r="7170" spans="1:1" x14ac:dyDescent="0.3">
      <c r="A7170" s="5" t="s">
        <v>34</v>
      </c>
    </row>
    <row r="7171" spans="1:1" x14ac:dyDescent="0.3">
      <c r="A7171" s="5" t="s">
        <v>34</v>
      </c>
    </row>
    <row r="7172" spans="1:1" x14ac:dyDescent="0.3">
      <c r="A7172" s="5" t="s">
        <v>34</v>
      </c>
    </row>
    <row r="7173" spans="1:1" x14ac:dyDescent="0.3">
      <c r="A7173" s="5" t="s">
        <v>34</v>
      </c>
    </row>
    <row r="7174" spans="1:1" x14ac:dyDescent="0.3">
      <c r="A7174" s="5" t="s">
        <v>34</v>
      </c>
    </row>
    <row r="7175" spans="1:1" x14ac:dyDescent="0.3">
      <c r="A7175" s="5" t="s">
        <v>34</v>
      </c>
    </row>
    <row r="7176" spans="1:1" x14ac:dyDescent="0.3">
      <c r="A7176" s="5" t="s">
        <v>34</v>
      </c>
    </row>
    <row r="7177" spans="1:1" x14ac:dyDescent="0.3">
      <c r="A7177" s="5" t="s">
        <v>34</v>
      </c>
    </row>
    <row r="7178" spans="1:1" x14ac:dyDescent="0.3">
      <c r="A7178" s="5" t="s">
        <v>34</v>
      </c>
    </row>
    <row r="7179" spans="1:1" x14ac:dyDescent="0.3">
      <c r="A7179" s="5" t="s">
        <v>34</v>
      </c>
    </row>
    <row r="7180" spans="1:1" x14ac:dyDescent="0.3">
      <c r="A7180" s="5" t="s">
        <v>34</v>
      </c>
    </row>
    <row r="7181" spans="1:1" x14ac:dyDescent="0.3">
      <c r="A7181" s="5" t="s">
        <v>34</v>
      </c>
    </row>
    <row r="7182" spans="1:1" x14ac:dyDescent="0.3">
      <c r="A7182" s="5" t="s">
        <v>34</v>
      </c>
    </row>
    <row r="7183" spans="1:1" x14ac:dyDescent="0.3">
      <c r="A7183" s="5" t="s">
        <v>34</v>
      </c>
    </row>
    <row r="7184" spans="1:1" x14ac:dyDescent="0.3">
      <c r="A7184" s="5" t="s">
        <v>34</v>
      </c>
    </row>
    <row r="7185" spans="1:1" x14ac:dyDescent="0.3">
      <c r="A7185" s="5" t="s">
        <v>34</v>
      </c>
    </row>
    <row r="7186" spans="1:1" x14ac:dyDescent="0.3">
      <c r="A7186" s="5" t="s">
        <v>34</v>
      </c>
    </row>
    <row r="7187" spans="1:1" x14ac:dyDescent="0.3">
      <c r="A7187" s="5" t="s">
        <v>34</v>
      </c>
    </row>
    <row r="7188" spans="1:1" x14ac:dyDescent="0.3">
      <c r="A7188" s="5" t="s">
        <v>34</v>
      </c>
    </row>
    <row r="7189" spans="1:1" x14ac:dyDescent="0.3">
      <c r="A7189" s="5" t="s">
        <v>34</v>
      </c>
    </row>
    <row r="7190" spans="1:1" x14ac:dyDescent="0.3">
      <c r="A7190" s="5" t="s">
        <v>34</v>
      </c>
    </row>
    <row r="7191" spans="1:1" x14ac:dyDescent="0.3">
      <c r="A7191" s="5" t="s">
        <v>34</v>
      </c>
    </row>
    <row r="7192" spans="1:1" x14ac:dyDescent="0.3">
      <c r="A7192" s="5" t="s">
        <v>34</v>
      </c>
    </row>
    <row r="7193" spans="1:1" x14ac:dyDescent="0.3">
      <c r="A7193" s="5" t="s">
        <v>34</v>
      </c>
    </row>
    <row r="7194" spans="1:1" x14ac:dyDescent="0.3">
      <c r="A7194" s="5" t="s">
        <v>34</v>
      </c>
    </row>
    <row r="7195" spans="1:1" x14ac:dyDescent="0.3">
      <c r="A7195" s="5" t="s">
        <v>34</v>
      </c>
    </row>
    <row r="7196" spans="1:1" x14ac:dyDescent="0.3">
      <c r="A7196" s="5" t="s">
        <v>34</v>
      </c>
    </row>
    <row r="7197" spans="1:1" x14ac:dyDescent="0.3">
      <c r="A7197" s="5" t="s">
        <v>34</v>
      </c>
    </row>
    <row r="7198" spans="1:1" x14ac:dyDescent="0.3">
      <c r="A7198" s="5" t="s">
        <v>34</v>
      </c>
    </row>
    <row r="7199" spans="1:1" x14ac:dyDescent="0.3">
      <c r="A7199" s="5" t="s">
        <v>34</v>
      </c>
    </row>
    <row r="7200" spans="1:1" x14ac:dyDescent="0.3">
      <c r="A7200" s="5" t="s">
        <v>34</v>
      </c>
    </row>
    <row r="7201" spans="1:1" x14ac:dyDescent="0.3">
      <c r="A7201" s="5" t="s">
        <v>34</v>
      </c>
    </row>
    <row r="7202" spans="1:1" x14ac:dyDescent="0.3">
      <c r="A7202" s="5" t="s">
        <v>34</v>
      </c>
    </row>
    <row r="7203" spans="1:1" x14ac:dyDescent="0.3">
      <c r="A7203" s="5" t="s">
        <v>34</v>
      </c>
    </row>
    <row r="7204" spans="1:1" x14ac:dyDescent="0.3">
      <c r="A7204" s="5" t="s">
        <v>34</v>
      </c>
    </row>
    <row r="7205" spans="1:1" x14ac:dyDescent="0.3">
      <c r="A7205" s="5" t="s">
        <v>34</v>
      </c>
    </row>
    <row r="7206" spans="1:1" x14ac:dyDescent="0.3">
      <c r="A7206" s="5" t="s">
        <v>34</v>
      </c>
    </row>
    <row r="7207" spans="1:1" x14ac:dyDescent="0.3">
      <c r="A7207" s="5" t="s">
        <v>34</v>
      </c>
    </row>
    <row r="7208" spans="1:1" x14ac:dyDescent="0.3">
      <c r="A7208" s="5" t="s">
        <v>34</v>
      </c>
    </row>
    <row r="7209" spans="1:1" x14ac:dyDescent="0.3">
      <c r="A7209" s="5" t="s">
        <v>34</v>
      </c>
    </row>
    <row r="7210" spans="1:1" x14ac:dyDescent="0.3">
      <c r="A7210" s="5" t="s">
        <v>34</v>
      </c>
    </row>
    <row r="7211" spans="1:1" x14ac:dyDescent="0.3">
      <c r="A7211" s="5" t="s">
        <v>34</v>
      </c>
    </row>
    <row r="7212" spans="1:1" x14ac:dyDescent="0.3">
      <c r="A7212" s="5" t="s">
        <v>34</v>
      </c>
    </row>
    <row r="7213" spans="1:1" x14ac:dyDescent="0.3">
      <c r="A7213" s="5" t="s">
        <v>34</v>
      </c>
    </row>
    <row r="7214" spans="1:1" x14ac:dyDescent="0.3">
      <c r="A7214" s="5" t="s">
        <v>34</v>
      </c>
    </row>
    <row r="7215" spans="1:1" x14ac:dyDescent="0.3">
      <c r="A7215" s="5" t="s">
        <v>34</v>
      </c>
    </row>
    <row r="7216" spans="1:1" x14ac:dyDescent="0.3">
      <c r="A7216" s="5" t="s">
        <v>34</v>
      </c>
    </row>
    <row r="7217" spans="1:1" x14ac:dyDescent="0.3">
      <c r="A7217" s="5" t="s">
        <v>34</v>
      </c>
    </row>
    <row r="7218" spans="1:1" x14ac:dyDescent="0.3">
      <c r="A7218" s="5" t="s">
        <v>34</v>
      </c>
    </row>
    <row r="7219" spans="1:1" x14ac:dyDescent="0.3">
      <c r="A7219" s="5" t="s">
        <v>34</v>
      </c>
    </row>
    <row r="7220" spans="1:1" x14ac:dyDescent="0.3">
      <c r="A7220" s="5" t="s">
        <v>34</v>
      </c>
    </row>
    <row r="7221" spans="1:1" x14ac:dyDescent="0.3">
      <c r="A7221" s="5" t="s">
        <v>34</v>
      </c>
    </row>
    <row r="7222" spans="1:1" x14ac:dyDescent="0.3">
      <c r="A7222" s="5" t="s">
        <v>34</v>
      </c>
    </row>
    <row r="7223" spans="1:1" x14ac:dyDescent="0.3">
      <c r="A7223" s="5" t="s">
        <v>34</v>
      </c>
    </row>
    <row r="7224" spans="1:1" x14ac:dyDescent="0.3">
      <c r="A7224" s="5" t="s">
        <v>34</v>
      </c>
    </row>
    <row r="7225" spans="1:1" x14ac:dyDescent="0.3">
      <c r="A7225" s="5" t="s">
        <v>34</v>
      </c>
    </row>
    <row r="7226" spans="1:1" x14ac:dyDescent="0.3">
      <c r="A7226" s="5" t="s">
        <v>34</v>
      </c>
    </row>
    <row r="7227" spans="1:1" x14ac:dyDescent="0.3">
      <c r="A7227" s="5" t="s">
        <v>34</v>
      </c>
    </row>
    <row r="7228" spans="1:1" x14ac:dyDescent="0.3">
      <c r="A7228" s="5" t="s">
        <v>34</v>
      </c>
    </row>
    <row r="7229" spans="1:1" x14ac:dyDescent="0.3">
      <c r="A7229" s="5" t="s">
        <v>34</v>
      </c>
    </row>
    <row r="7230" spans="1:1" x14ac:dyDescent="0.3">
      <c r="A7230" s="5" t="s">
        <v>34</v>
      </c>
    </row>
    <row r="7231" spans="1:1" x14ac:dyDescent="0.3">
      <c r="A7231" s="5" t="s">
        <v>34</v>
      </c>
    </row>
    <row r="7232" spans="1:1" x14ac:dyDescent="0.3">
      <c r="A7232" s="5" t="s">
        <v>34</v>
      </c>
    </row>
    <row r="7233" spans="1:1" x14ac:dyDescent="0.3">
      <c r="A7233" s="5" t="s">
        <v>34</v>
      </c>
    </row>
    <row r="7234" spans="1:1" x14ac:dyDescent="0.3">
      <c r="A7234" s="5" t="s">
        <v>34</v>
      </c>
    </row>
    <row r="7235" spans="1:1" x14ac:dyDescent="0.3">
      <c r="A7235" s="5" t="s">
        <v>34</v>
      </c>
    </row>
    <row r="7236" spans="1:1" x14ac:dyDescent="0.3">
      <c r="A7236" s="5" t="s">
        <v>34</v>
      </c>
    </row>
    <row r="7237" spans="1:1" x14ac:dyDescent="0.3">
      <c r="A7237" s="5" t="s">
        <v>34</v>
      </c>
    </row>
    <row r="7238" spans="1:1" x14ac:dyDescent="0.3">
      <c r="A7238" s="5" t="s">
        <v>34</v>
      </c>
    </row>
    <row r="7239" spans="1:1" x14ac:dyDescent="0.3">
      <c r="A7239" s="5" t="s">
        <v>34</v>
      </c>
    </row>
    <row r="7240" spans="1:1" x14ac:dyDescent="0.3">
      <c r="A7240" s="5" t="s">
        <v>34</v>
      </c>
    </row>
    <row r="7241" spans="1:1" x14ac:dyDescent="0.3">
      <c r="A7241" s="5" t="s">
        <v>34</v>
      </c>
    </row>
    <row r="7242" spans="1:1" x14ac:dyDescent="0.3">
      <c r="A7242" s="5" t="s">
        <v>34</v>
      </c>
    </row>
    <row r="7243" spans="1:1" x14ac:dyDescent="0.3">
      <c r="A7243" s="5" t="s">
        <v>34</v>
      </c>
    </row>
    <row r="7244" spans="1:1" x14ac:dyDescent="0.3">
      <c r="A7244" s="5" t="s">
        <v>34</v>
      </c>
    </row>
    <row r="7245" spans="1:1" x14ac:dyDescent="0.3">
      <c r="A7245" s="5" t="s">
        <v>34</v>
      </c>
    </row>
    <row r="7246" spans="1:1" x14ac:dyDescent="0.3">
      <c r="A7246" s="5" t="s">
        <v>34</v>
      </c>
    </row>
    <row r="7247" spans="1:1" x14ac:dyDescent="0.3">
      <c r="A7247" s="5" t="s">
        <v>34</v>
      </c>
    </row>
    <row r="7248" spans="1:1" x14ac:dyDescent="0.3">
      <c r="A7248" s="5" t="s">
        <v>34</v>
      </c>
    </row>
    <row r="7249" spans="1:1" x14ac:dyDescent="0.3">
      <c r="A7249" s="5" t="s">
        <v>34</v>
      </c>
    </row>
    <row r="7250" spans="1:1" x14ac:dyDescent="0.3">
      <c r="A7250" s="5" t="s">
        <v>34</v>
      </c>
    </row>
    <row r="7251" spans="1:1" x14ac:dyDescent="0.3">
      <c r="A7251" s="5" t="s">
        <v>34</v>
      </c>
    </row>
    <row r="7252" spans="1:1" x14ac:dyDescent="0.3">
      <c r="A7252" s="5" t="s">
        <v>34</v>
      </c>
    </row>
    <row r="7253" spans="1:1" x14ac:dyDescent="0.3">
      <c r="A7253" s="5" t="s">
        <v>34</v>
      </c>
    </row>
    <row r="7254" spans="1:1" x14ac:dyDescent="0.3">
      <c r="A7254" s="5" t="s">
        <v>34</v>
      </c>
    </row>
    <row r="7255" spans="1:1" x14ac:dyDescent="0.3">
      <c r="A7255" s="5" t="s">
        <v>34</v>
      </c>
    </row>
    <row r="7256" spans="1:1" x14ac:dyDescent="0.3">
      <c r="A7256" s="5" t="s">
        <v>34</v>
      </c>
    </row>
    <row r="7257" spans="1:1" x14ac:dyDescent="0.3">
      <c r="A7257" s="5" t="s">
        <v>34</v>
      </c>
    </row>
    <row r="7258" spans="1:1" x14ac:dyDescent="0.3">
      <c r="A7258" s="5" t="s">
        <v>34</v>
      </c>
    </row>
    <row r="7259" spans="1:1" x14ac:dyDescent="0.3">
      <c r="A7259" s="5" t="s">
        <v>34</v>
      </c>
    </row>
    <row r="7260" spans="1:1" x14ac:dyDescent="0.3">
      <c r="A7260" s="5" t="s">
        <v>34</v>
      </c>
    </row>
    <row r="7261" spans="1:1" x14ac:dyDescent="0.3">
      <c r="A7261" s="5" t="s">
        <v>34</v>
      </c>
    </row>
    <row r="7262" spans="1:1" x14ac:dyDescent="0.3">
      <c r="A7262" s="5" t="s">
        <v>34</v>
      </c>
    </row>
    <row r="7263" spans="1:1" x14ac:dyDescent="0.3">
      <c r="A7263" s="5" t="s">
        <v>34</v>
      </c>
    </row>
    <row r="7264" spans="1:1" x14ac:dyDescent="0.3">
      <c r="A7264" s="5" t="s">
        <v>34</v>
      </c>
    </row>
    <row r="7265" spans="1:1" x14ac:dyDescent="0.3">
      <c r="A7265" s="5" t="s">
        <v>34</v>
      </c>
    </row>
    <row r="7266" spans="1:1" x14ac:dyDescent="0.3">
      <c r="A7266" s="5" t="s">
        <v>34</v>
      </c>
    </row>
    <row r="7267" spans="1:1" x14ac:dyDescent="0.3">
      <c r="A7267" s="5" t="s">
        <v>34</v>
      </c>
    </row>
    <row r="7268" spans="1:1" x14ac:dyDescent="0.3">
      <c r="A7268" s="5" t="s">
        <v>34</v>
      </c>
    </row>
    <row r="7269" spans="1:1" x14ac:dyDescent="0.3">
      <c r="A7269" s="5" t="s">
        <v>34</v>
      </c>
    </row>
    <row r="7270" spans="1:1" x14ac:dyDescent="0.3">
      <c r="A7270" s="5" t="s">
        <v>34</v>
      </c>
    </row>
    <row r="7271" spans="1:1" x14ac:dyDescent="0.3">
      <c r="A7271" s="5" t="s">
        <v>34</v>
      </c>
    </row>
    <row r="7272" spans="1:1" x14ac:dyDescent="0.3">
      <c r="A7272" s="5" t="s">
        <v>34</v>
      </c>
    </row>
    <row r="7273" spans="1:1" x14ac:dyDescent="0.3">
      <c r="A7273" s="5" t="s">
        <v>34</v>
      </c>
    </row>
    <row r="7274" spans="1:1" x14ac:dyDescent="0.3">
      <c r="A7274" s="5" t="s">
        <v>34</v>
      </c>
    </row>
    <row r="7275" spans="1:1" x14ac:dyDescent="0.3">
      <c r="A7275" s="5" t="s">
        <v>34</v>
      </c>
    </row>
    <row r="7276" spans="1:1" x14ac:dyDescent="0.3">
      <c r="A7276" s="5" t="s">
        <v>34</v>
      </c>
    </row>
    <row r="7277" spans="1:1" x14ac:dyDescent="0.3">
      <c r="A7277" s="5" t="s">
        <v>34</v>
      </c>
    </row>
    <row r="7278" spans="1:1" x14ac:dyDescent="0.3">
      <c r="A7278" s="5" t="s">
        <v>34</v>
      </c>
    </row>
    <row r="7279" spans="1:1" x14ac:dyDescent="0.3">
      <c r="A7279" s="5" t="s">
        <v>34</v>
      </c>
    </row>
    <row r="7280" spans="1:1" x14ac:dyDescent="0.3">
      <c r="A7280" s="5" t="s">
        <v>34</v>
      </c>
    </row>
    <row r="7281" spans="1:1" x14ac:dyDescent="0.3">
      <c r="A7281" s="5" t="s">
        <v>34</v>
      </c>
    </row>
    <row r="7282" spans="1:1" x14ac:dyDescent="0.3">
      <c r="A7282" s="5" t="s">
        <v>34</v>
      </c>
    </row>
    <row r="7283" spans="1:1" x14ac:dyDescent="0.3">
      <c r="A7283" s="5" t="s">
        <v>34</v>
      </c>
    </row>
    <row r="7284" spans="1:1" x14ac:dyDescent="0.3">
      <c r="A7284" s="5" t="s">
        <v>34</v>
      </c>
    </row>
    <row r="7285" spans="1:1" x14ac:dyDescent="0.3">
      <c r="A7285" s="5" t="s">
        <v>34</v>
      </c>
    </row>
    <row r="7286" spans="1:1" x14ac:dyDescent="0.3">
      <c r="A7286" s="5" t="s">
        <v>34</v>
      </c>
    </row>
    <row r="7287" spans="1:1" x14ac:dyDescent="0.3">
      <c r="A7287" s="5" t="s">
        <v>34</v>
      </c>
    </row>
    <row r="7288" spans="1:1" x14ac:dyDescent="0.3">
      <c r="A7288" s="5" t="s">
        <v>34</v>
      </c>
    </row>
    <row r="7289" spans="1:1" x14ac:dyDescent="0.3">
      <c r="A7289" s="5" t="s">
        <v>34</v>
      </c>
    </row>
    <row r="7290" spans="1:1" x14ac:dyDescent="0.3">
      <c r="A7290" s="5" t="s">
        <v>34</v>
      </c>
    </row>
    <row r="7291" spans="1:1" x14ac:dyDescent="0.3">
      <c r="A7291" s="5" t="s">
        <v>34</v>
      </c>
    </row>
    <row r="7292" spans="1:1" x14ac:dyDescent="0.3">
      <c r="A7292" s="5" t="s">
        <v>34</v>
      </c>
    </row>
    <row r="7293" spans="1:1" x14ac:dyDescent="0.3">
      <c r="A7293" s="5" t="s">
        <v>34</v>
      </c>
    </row>
    <row r="7294" spans="1:1" x14ac:dyDescent="0.3">
      <c r="A7294" s="5" t="s">
        <v>34</v>
      </c>
    </row>
    <row r="7295" spans="1:1" x14ac:dyDescent="0.3">
      <c r="A7295" s="5" t="s">
        <v>34</v>
      </c>
    </row>
    <row r="7296" spans="1:1" x14ac:dyDescent="0.3">
      <c r="A7296" s="5" t="s">
        <v>34</v>
      </c>
    </row>
    <row r="7297" spans="1:1" x14ac:dyDescent="0.3">
      <c r="A7297" s="5" t="s">
        <v>34</v>
      </c>
    </row>
    <row r="7298" spans="1:1" x14ac:dyDescent="0.3">
      <c r="A7298" s="5" t="s">
        <v>34</v>
      </c>
    </row>
    <row r="7299" spans="1:1" x14ac:dyDescent="0.3">
      <c r="A7299" s="5" t="s">
        <v>34</v>
      </c>
    </row>
    <row r="7300" spans="1:1" x14ac:dyDescent="0.3">
      <c r="A7300" s="5" t="s">
        <v>34</v>
      </c>
    </row>
    <row r="7301" spans="1:1" x14ac:dyDescent="0.3">
      <c r="A7301" s="5" t="s">
        <v>34</v>
      </c>
    </row>
    <row r="7302" spans="1:1" x14ac:dyDescent="0.3">
      <c r="A7302" s="5" t="s">
        <v>34</v>
      </c>
    </row>
    <row r="7303" spans="1:1" x14ac:dyDescent="0.3">
      <c r="A7303" s="5" t="s">
        <v>34</v>
      </c>
    </row>
    <row r="7304" spans="1:1" x14ac:dyDescent="0.3">
      <c r="A7304" s="5" t="s">
        <v>34</v>
      </c>
    </row>
    <row r="7305" spans="1:1" x14ac:dyDescent="0.3">
      <c r="A7305" s="5" t="s">
        <v>34</v>
      </c>
    </row>
    <row r="7306" spans="1:1" x14ac:dyDescent="0.3">
      <c r="A7306" s="5" t="s">
        <v>34</v>
      </c>
    </row>
    <row r="7307" spans="1:1" x14ac:dyDescent="0.3">
      <c r="A7307" s="5" t="s">
        <v>34</v>
      </c>
    </row>
    <row r="7308" spans="1:1" x14ac:dyDescent="0.3">
      <c r="A7308" s="5" t="s">
        <v>34</v>
      </c>
    </row>
    <row r="7309" spans="1:1" x14ac:dyDescent="0.3">
      <c r="A7309" s="5" t="s">
        <v>34</v>
      </c>
    </row>
    <row r="7310" spans="1:1" x14ac:dyDescent="0.3">
      <c r="A7310" s="5" t="s">
        <v>34</v>
      </c>
    </row>
    <row r="7311" spans="1:1" x14ac:dyDescent="0.3">
      <c r="A7311" s="5" t="s">
        <v>34</v>
      </c>
    </row>
    <row r="7312" spans="1:1" x14ac:dyDescent="0.3">
      <c r="A7312" s="5" t="s">
        <v>34</v>
      </c>
    </row>
    <row r="7313" spans="1:1" x14ac:dyDescent="0.3">
      <c r="A7313" s="5" t="s">
        <v>34</v>
      </c>
    </row>
    <row r="7314" spans="1:1" x14ac:dyDescent="0.3">
      <c r="A7314" s="5" t="s">
        <v>34</v>
      </c>
    </row>
    <row r="7315" spans="1:1" x14ac:dyDescent="0.3">
      <c r="A7315" s="5" t="s">
        <v>34</v>
      </c>
    </row>
    <row r="7316" spans="1:1" x14ac:dyDescent="0.3">
      <c r="A7316" s="5" t="s">
        <v>34</v>
      </c>
    </row>
    <row r="7317" spans="1:1" x14ac:dyDescent="0.3">
      <c r="A7317" s="5" t="s">
        <v>34</v>
      </c>
    </row>
    <row r="7318" spans="1:1" x14ac:dyDescent="0.3">
      <c r="A7318" s="5" t="s">
        <v>34</v>
      </c>
    </row>
    <row r="7319" spans="1:1" x14ac:dyDescent="0.3">
      <c r="A7319" s="5" t="s">
        <v>34</v>
      </c>
    </row>
    <row r="7320" spans="1:1" x14ac:dyDescent="0.3">
      <c r="A7320" s="5" t="s">
        <v>34</v>
      </c>
    </row>
    <row r="7321" spans="1:1" x14ac:dyDescent="0.3">
      <c r="A7321" s="5" t="s">
        <v>34</v>
      </c>
    </row>
    <row r="7322" spans="1:1" x14ac:dyDescent="0.3">
      <c r="A7322" s="5" t="s">
        <v>34</v>
      </c>
    </row>
    <row r="7323" spans="1:1" x14ac:dyDescent="0.3">
      <c r="A7323" s="5" t="s">
        <v>34</v>
      </c>
    </row>
    <row r="7324" spans="1:1" x14ac:dyDescent="0.3">
      <c r="A7324" s="5" t="s">
        <v>34</v>
      </c>
    </row>
    <row r="7325" spans="1:1" x14ac:dyDescent="0.3">
      <c r="A7325" s="5" t="s">
        <v>34</v>
      </c>
    </row>
    <row r="7326" spans="1:1" x14ac:dyDescent="0.3">
      <c r="A7326" s="5" t="s">
        <v>34</v>
      </c>
    </row>
    <row r="7327" spans="1:1" x14ac:dyDescent="0.3">
      <c r="A7327" s="5" t="s">
        <v>34</v>
      </c>
    </row>
    <row r="7328" spans="1:1" x14ac:dyDescent="0.3">
      <c r="A7328" s="5" t="s">
        <v>34</v>
      </c>
    </row>
    <row r="7329" spans="1:1" x14ac:dyDescent="0.3">
      <c r="A7329" s="5" t="s">
        <v>34</v>
      </c>
    </row>
    <row r="7330" spans="1:1" x14ac:dyDescent="0.3">
      <c r="A7330" s="5" t="s">
        <v>34</v>
      </c>
    </row>
    <row r="7331" spans="1:1" x14ac:dyDescent="0.3">
      <c r="A7331" s="5" t="s">
        <v>34</v>
      </c>
    </row>
    <row r="7332" spans="1:1" x14ac:dyDescent="0.3">
      <c r="A7332" s="5" t="s">
        <v>34</v>
      </c>
    </row>
    <row r="7333" spans="1:1" x14ac:dyDescent="0.3">
      <c r="A7333" s="5" t="s">
        <v>34</v>
      </c>
    </row>
    <row r="7334" spans="1:1" x14ac:dyDescent="0.3">
      <c r="A7334" s="5" t="s">
        <v>34</v>
      </c>
    </row>
    <row r="7335" spans="1:1" x14ac:dyDescent="0.3">
      <c r="A7335" s="5" t="s">
        <v>34</v>
      </c>
    </row>
    <row r="7336" spans="1:1" x14ac:dyDescent="0.3">
      <c r="A7336" s="5" t="s">
        <v>34</v>
      </c>
    </row>
    <row r="7337" spans="1:1" x14ac:dyDescent="0.3">
      <c r="A7337" s="5" t="s">
        <v>34</v>
      </c>
    </row>
    <row r="7338" spans="1:1" x14ac:dyDescent="0.3">
      <c r="A7338" s="5" t="s">
        <v>34</v>
      </c>
    </row>
    <row r="7339" spans="1:1" x14ac:dyDescent="0.3">
      <c r="A7339" s="5" t="s">
        <v>34</v>
      </c>
    </row>
    <row r="7340" spans="1:1" x14ac:dyDescent="0.3">
      <c r="A7340" s="5" t="s">
        <v>34</v>
      </c>
    </row>
    <row r="7341" spans="1:1" x14ac:dyDescent="0.3">
      <c r="A7341" s="5" t="s">
        <v>34</v>
      </c>
    </row>
    <row r="7342" spans="1:1" x14ac:dyDescent="0.3">
      <c r="A7342" s="5" t="s">
        <v>34</v>
      </c>
    </row>
    <row r="7343" spans="1:1" x14ac:dyDescent="0.3">
      <c r="A7343" s="5" t="s">
        <v>34</v>
      </c>
    </row>
    <row r="7344" spans="1:1" x14ac:dyDescent="0.3">
      <c r="A7344" s="5" t="s">
        <v>34</v>
      </c>
    </row>
    <row r="7345" spans="1:1" x14ac:dyDescent="0.3">
      <c r="A7345" s="5" t="s">
        <v>34</v>
      </c>
    </row>
    <row r="7346" spans="1:1" x14ac:dyDescent="0.3">
      <c r="A7346" s="5" t="s">
        <v>34</v>
      </c>
    </row>
    <row r="7347" spans="1:1" x14ac:dyDescent="0.3">
      <c r="A7347" s="5" t="s">
        <v>34</v>
      </c>
    </row>
    <row r="7348" spans="1:1" x14ac:dyDescent="0.3">
      <c r="A7348" s="5" t="s">
        <v>34</v>
      </c>
    </row>
    <row r="7349" spans="1:1" x14ac:dyDescent="0.3">
      <c r="A7349" s="5" t="s">
        <v>34</v>
      </c>
    </row>
    <row r="7350" spans="1:1" x14ac:dyDescent="0.3">
      <c r="A7350" s="5" t="s">
        <v>34</v>
      </c>
    </row>
    <row r="7351" spans="1:1" x14ac:dyDescent="0.3">
      <c r="A7351" s="5" t="s">
        <v>34</v>
      </c>
    </row>
    <row r="7352" spans="1:1" x14ac:dyDescent="0.3">
      <c r="A7352" s="5" t="s">
        <v>34</v>
      </c>
    </row>
    <row r="7353" spans="1:1" x14ac:dyDescent="0.3">
      <c r="A7353" s="5" t="s">
        <v>34</v>
      </c>
    </row>
    <row r="7354" spans="1:1" x14ac:dyDescent="0.3">
      <c r="A7354" s="5" t="s">
        <v>34</v>
      </c>
    </row>
    <row r="7355" spans="1:1" x14ac:dyDescent="0.3">
      <c r="A7355" s="5" t="s">
        <v>34</v>
      </c>
    </row>
    <row r="7356" spans="1:1" x14ac:dyDescent="0.3">
      <c r="A7356" s="5" t="s">
        <v>34</v>
      </c>
    </row>
    <row r="7357" spans="1:1" x14ac:dyDescent="0.3">
      <c r="A7357" s="5" t="s">
        <v>34</v>
      </c>
    </row>
    <row r="7358" spans="1:1" x14ac:dyDescent="0.3">
      <c r="A7358" s="5" t="s">
        <v>34</v>
      </c>
    </row>
    <row r="7359" spans="1:1" x14ac:dyDescent="0.3">
      <c r="A7359" s="5" t="s">
        <v>34</v>
      </c>
    </row>
    <row r="7360" spans="1:1" x14ac:dyDescent="0.3">
      <c r="A7360" s="5" t="s">
        <v>34</v>
      </c>
    </row>
    <row r="7361" spans="1:1" x14ac:dyDescent="0.3">
      <c r="A7361" s="5" t="s">
        <v>34</v>
      </c>
    </row>
    <row r="7362" spans="1:1" x14ac:dyDescent="0.3">
      <c r="A7362" s="5" t="s">
        <v>34</v>
      </c>
    </row>
    <row r="7363" spans="1:1" x14ac:dyDescent="0.3">
      <c r="A7363" s="5" t="s">
        <v>34</v>
      </c>
    </row>
    <row r="7364" spans="1:1" x14ac:dyDescent="0.3">
      <c r="A7364" s="5" t="s">
        <v>34</v>
      </c>
    </row>
    <row r="7365" spans="1:1" x14ac:dyDescent="0.3">
      <c r="A7365" s="5" t="s">
        <v>34</v>
      </c>
    </row>
    <row r="7366" spans="1:1" x14ac:dyDescent="0.3">
      <c r="A7366" s="5" t="s">
        <v>34</v>
      </c>
    </row>
    <row r="7367" spans="1:1" x14ac:dyDescent="0.3">
      <c r="A7367" s="5" t="s">
        <v>34</v>
      </c>
    </row>
    <row r="7368" spans="1:1" x14ac:dyDescent="0.3">
      <c r="A7368" s="5" t="s">
        <v>34</v>
      </c>
    </row>
    <row r="7369" spans="1:1" x14ac:dyDescent="0.3">
      <c r="A7369" s="5" t="s">
        <v>34</v>
      </c>
    </row>
    <row r="7370" spans="1:1" x14ac:dyDescent="0.3">
      <c r="A7370" s="5" t="s">
        <v>34</v>
      </c>
    </row>
    <row r="7371" spans="1:1" x14ac:dyDescent="0.3">
      <c r="A7371" s="5" t="s">
        <v>34</v>
      </c>
    </row>
    <row r="7372" spans="1:1" x14ac:dyDescent="0.3">
      <c r="A7372" s="5" t="s">
        <v>34</v>
      </c>
    </row>
    <row r="7373" spans="1:1" x14ac:dyDescent="0.3">
      <c r="A7373" s="5" t="s">
        <v>34</v>
      </c>
    </row>
    <row r="7374" spans="1:1" x14ac:dyDescent="0.3">
      <c r="A7374" s="5" t="s">
        <v>34</v>
      </c>
    </row>
    <row r="7375" spans="1:1" x14ac:dyDescent="0.3">
      <c r="A7375" s="5" t="s">
        <v>34</v>
      </c>
    </row>
    <row r="7376" spans="1:1" x14ac:dyDescent="0.3">
      <c r="A7376" s="5" t="s">
        <v>34</v>
      </c>
    </row>
    <row r="7377" spans="1:1" x14ac:dyDescent="0.3">
      <c r="A7377" s="5" t="s">
        <v>34</v>
      </c>
    </row>
    <row r="7378" spans="1:1" x14ac:dyDescent="0.3">
      <c r="A7378" s="5" t="s">
        <v>34</v>
      </c>
    </row>
    <row r="7379" spans="1:1" x14ac:dyDescent="0.3">
      <c r="A7379" s="5" t="s">
        <v>34</v>
      </c>
    </row>
    <row r="7380" spans="1:1" x14ac:dyDescent="0.3">
      <c r="A7380" s="5" t="s">
        <v>34</v>
      </c>
    </row>
    <row r="7381" spans="1:1" x14ac:dyDescent="0.3">
      <c r="A7381" s="5" t="s">
        <v>34</v>
      </c>
    </row>
    <row r="7382" spans="1:1" x14ac:dyDescent="0.3">
      <c r="A7382" s="5" t="s">
        <v>34</v>
      </c>
    </row>
    <row r="7383" spans="1:1" x14ac:dyDescent="0.3">
      <c r="A7383" s="5" t="s">
        <v>34</v>
      </c>
    </row>
    <row r="7384" spans="1:1" x14ac:dyDescent="0.3">
      <c r="A7384" s="5" t="s">
        <v>34</v>
      </c>
    </row>
    <row r="7385" spans="1:1" x14ac:dyDescent="0.3">
      <c r="A7385" s="5" t="s">
        <v>34</v>
      </c>
    </row>
    <row r="7386" spans="1:1" x14ac:dyDescent="0.3">
      <c r="A7386" s="5" t="s">
        <v>34</v>
      </c>
    </row>
    <row r="7387" spans="1:1" x14ac:dyDescent="0.3">
      <c r="A7387" s="5" t="s">
        <v>34</v>
      </c>
    </row>
    <row r="7388" spans="1:1" x14ac:dyDescent="0.3">
      <c r="A7388" s="5" t="s">
        <v>34</v>
      </c>
    </row>
    <row r="7389" spans="1:1" x14ac:dyDescent="0.3">
      <c r="A7389" s="5" t="s">
        <v>34</v>
      </c>
    </row>
    <row r="7390" spans="1:1" x14ac:dyDescent="0.3">
      <c r="A7390" s="5" t="s">
        <v>34</v>
      </c>
    </row>
    <row r="7391" spans="1:1" x14ac:dyDescent="0.3">
      <c r="A7391" s="5" t="s">
        <v>34</v>
      </c>
    </row>
    <row r="7392" spans="1:1" x14ac:dyDescent="0.3">
      <c r="A7392" s="5" t="s">
        <v>34</v>
      </c>
    </row>
    <row r="7393" spans="1:1" x14ac:dyDescent="0.3">
      <c r="A7393" s="5" t="s">
        <v>34</v>
      </c>
    </row>
    <row r="7394" spans="1:1" x14ac:dyDescent="0.3">
      <c r="A7394" s="5" t="s">
        <v>34</v>
      </c>
    </row>
    <row r="7395" spans="1:1" x14ac:dyDescent="0.3">
      <c r="A7395" s="5" t="s">
        <v>34</v>
      </c>
    </row>
    <row r="7396" spans="1:1" x14ac:dyDescent="0.3">
      <c r="A7396" s="5" t="s">
        <v>34</v>
      </c>
    </row>
    <row r="7397" spans="1:1" x14ac:dyDescent="0.3">
      <c r="A7397" s="5" t="s">
        <v>34</v>
      </c>
    </row>
    <row r="7398" spans="1:1" x14ac:dyDescent="0.3">
      <c r="A7398" s="5" t="s">
        <v>34</v>
      </c>
    </row>
    <row r="7399" spans="1:1" x14ac:dyDescent="0.3">
      <c r="A7399" s="5" t="s">
        <v>34</v>
      </c>
    </row>
    <row r="7400" spans="1:1" x14ac:dyDescent="0.3">
      <c r="A7400" s="5" t="s">
        <v>34</v>
      </c>
    </row>
    <row r="7401" spans="1:1" x14ac:dyDescent="0.3">
      <c r="A7401" s="5" t="s">
        <v>34</v>
      </c>
    </row>
    <row r="7402" spans="1:1" x14ac:dyDescent="0.3">
      <c r="A7402" s="5" t="s">
        <v>34</v>
      </c>
    </row>
    <row r="7403" spans="1:1" x14ac:dyDescent="0.3">
      <c r="A7403" s="5" t="s">
        <v>34</v>
      </c>
    </row>
    <row r="7404" spans="1:1" x14ac:dyDescent="0.3">
      <c r="A7404" s="5" t="s">
        <v>34</v>
      </c>
    </row>
    <row r="7405" spans="1:1" x14ac:dyDescent="0.3">
      <c r="A7405" s="5" t="s">
        <v>34</v>
      </c>
    </row>
    <row r="7406" spans="1:1" x14ac:dyDescent="0.3">
      <c r="A7406" s="5" t="s">
        <v>34</v>
      </c>
    </row>
    <row r="7407" spans="1:1" x14ac:dyDescent="0.3">
      <c r="A7407" s="5" t="s">
        <v>34</v>
      </c>
    </row>
    <row r="7408" spans="1:1" x14ac:dyDescent="0.3">
      <c r="A7408" s="5" t="s">
        <v>34</v>
      </c>
    </row>
    <row r="7409" spans="1:1" x14ac:dyDescent="0.3">
      <c r="A7409" s="5" t="s">
        <v>34</v>
      </c>
    </row>
    <row r="7410" spans="1:1" x14ac:dyDescent="0.3">
      <c r="A7410" s="5" t="s">
        <v>34</v>
      </c>
    </row>
    <row r="7411" spans="1:1" x14ac:dyDescent="0.3">
      <c r="A7411" s="5" t="s">
        <v>34</v>
      </c>
    </row>
    <row r="7412" spans="1:1" x14ac:dyDescent="0.3">
      <c r="A7412" s="5" t="s">
        <v>34</v>
      </c>
    </row>
    <row r="7413" spans="1:1" x14ac:dyDescent="0.3">
      <c r="A7413" s="5" t="s">
        <v>34</v>
      </c>
    </row>
    <row r="7414" spans="1:1" x14ac:dyDescent="0.3">
      <c r="A7414" s="5" t="s">
        <v>34</v>
      </c>
    </row>
    <row r="7415" spans="1:1" x14ac:dyDescent="0.3">
      <c r="A7415" s="5" t="s">
        <v>34</v>
      </c>
    </row>
    <row r="7416" spans="1:1" x14ac:dyDescent="0.3">
      <c r="A7416" s="5" t="s">
        <v>34</v>
      </c>
    </row>
    <row r="7417" spans="1:1" x14ac:dyDescent="0.3">
      <c r="A7417" s="5" t="s">
        <v>34</v>
      </c>
    </row>
    <row r="7418" spans="1:1" x14ac:dyDescent="0.3">
      <c r="A7418" s="5" t="s">
        <v>34</v>
      </c>
    </row>
    <row r="7419" spans="1:1" x14ac:dyDescent="0.3">
      <c r="A7419" s="5" t="s">
        <v>34</v>
      </c>
    </row>
    <row r="7420" spans="1:1" x14ac:dyDescent="0.3">
      <c r="A7420" s="5" t="s">
        <v>34</v>
      </c>
    </row>
    <row r="7421" spans="1:1" x14ac:dyDescent="0.3">
      <c r="A7421" s="5" t="s">
        <v>34</v>
      </c>
    </row>
    <row r="7422" spans="1:1" x14ac:dyDescent="0.3">
      <c r="A7422" s="5" t="s">
        <v>34</v>
      </c>
    </row>
    <row r="7423" spans="1:1" x14ac:dyDescent="0.3">
      <c r="A7423" s="5" t="s">
        <v>34</v>
      </c>
    </row>
    <row r="7424" spans="1:1" x14ac:dyDescent="0.3">
      <c r="A7424" s="5" t="s">
        <v>34</v>
      </c>
    </row>
    <row r="7425" spans="1:1" x14ac:dyDescent="0.3">
      <c r="A7425" s="5" t="s">
        <v>34</v>
      </c>
    </row>
    <row r="7426" spans="1:1" x14ac:dyDescent="0.3">
      <c r="A7426" s="5" t="s">
        <v>34</v>
      </c>
    </row>
    <row r="7427" spans="1:1" x14ac:dyDescent="0.3">
      <c r="A7427" s="5" t="s">
        <v>34</v>
      </c>
    </row>
    <row r="7428" spans="1:1" x14ac:dyDescent="0.3">
      <c r="A7428" s="5" t="s">
        <v>34</v>
      </c>
    </row>
    <row r="7429" spans="1:1" x14ac:dyDescent="0.3">
      <c r="A7429" s="5" t="s">
        <v>34</v>
      </c>
    </row>
    <row r="7430" spans="1:1" x14ac:dyDescent="0.3">
      <c r="A7430" s="5" t="s">
        <v>34</v>
      </c>
    </row>
    <row r="7431" spans="1:1" x14ac:dyDescent="0.3">
      <c r="A7431" s="5" t="s">
        <v>34</v>
      </c>
    </row>
    <row r="7432" spans="1:1" x14ac:dyDescent="0.3">
      <c r="A7432" s="5" t="s">
        <v>34</v>
      </c>
    </row>
    <row r="7433" spans="1:1" x14ac:dyDescent="0.3">
      <c r="A7433" s="5" t="s">
        <v>34</v>
      </c>
    </row>
    <row r="7434" spans="1:1" x14ac:dyDescent="0.3">
      <c r="A7434" s="5" t="s">
        <v>34</v>
      </c>
    </row>
    <row r="7435" spans="1:1" x14ac:dyDescent="0.3">
      <c r="A7435" s="5" t="s">
        <v>34</v>
      </c>
    </row>
    <row r="7436" spans="1:1" x14ac:dyDescent="0.3">
      <c r="A7436" s="5" t="s">
        <v>34</v>
      </c>
    </row>
    <row r="7437" spans="1:1" x14ac:dyDescent="0.3">
      <c r="A7437" s="5" t="s">
        <v>34</v>
      </c>
    </row>
    <row r="7438" spans="1:1" x14ac:dyDescent="0.3">
      <c r="A7438" s="5" t="s">
        <v>34</v>
      </c>
    </row>
    <row r="7439" spans="1:1" x14ac:dyDescent="0.3">
      <c r="A7439" s="5" t="s">
        <v>34</v>
      </c>
    </row>
    <row r="7440" spans="1:1" x14ac:dyDescent="0.3">
      <c r="A7440" s="5" t="s">
        <v>34</v>
      </c>
    </row>
    <row r="7441" spans="1:1" x14ac:dyDescent="0.3">
      <c r="A7441" s="5" t="s">
        <v>34</v>
      </c>
    </row>
    <row r="7442" spans="1:1" x14ac:dyDescent="0.3">
      <c r="A7442" s="5" t="s">
        <v>34</v>
      </c>
    </row>
    <row r="7443" spans="1:1" x14ac:dyDescent="0.3">
      <c r="A7443" s="5" t="s">
        <v>34</v>
      </c>
    </row>
    <row r="7444" spans="1:1" x14ac:dyDescent="0.3">
      <c r="A7444" s="5" t="s">
        <v>34</v>
      </c>
    </row>
    <row r="7445" spans="1:1" x14ac:dyDescent="0.3">
      <c r="A7445" s="5" t="s">
        <v>34</v>
      </c>
    </row>
    <row r="7446" spans="1:1" x14ac:dyDescent="0.3">
      <c r="A7446" s="5" t="s">
        <v>34</v>
      </c>
    </row>
    <row r="7447" spans="1:1" x14ac:dyDescent="0.3">
      <c r="A7447" s="5" t="s">
        <v>34</v>
      </c>
    </row>
    <row r="7448" spans="1:1" x14ac:dyDescent="0.3">
      <c r="A7448" s="5" t="s">
        <v>34</v>
      </c>
    </row>
    <row r="7449" spans="1:1" x14ac:dyDescent="0.3">
      <c r="A7449" s="5" t="s">
        <v>34</v>
      </c>
    </row>
    <row r="7450" spans="1:1" x14ac:dyDescent="0.3">
      <c r="A7450" s="5" t="s">
        <v>34</v>
      </c>
    </row>
    <row r="7451" spans="1:1" x14ac:dyDescent="0.3">
      <c r="A7451" s="5" t="s">
        <v>34</v>
      </c>
    </row>
    <row r="7452" spans="1:1" x14ac:dyDescent="0.3">
      <c r="A7452" s="5" t="s">
        <v>34</v>
      </c>
    </row>
    <row r="7453" spans="1:1" x14ac:dyDescent="0.3">
      <c r="A7453" s="5" t="s">
        <v>34</v>
      </c>
    </row>
    <row r="7454" spans="1:1" x14ac:dyDescent="0.3">
      <c r="A7454" s="5" t="s">
        <v>34</v>
      </c>
    </row>
    <row r="7455" spans="1:1" x14ac:dyDescent="0.3">
      <c r="A7455" s="5" t="s">
        <v>34</v>
      </c>
    </row>
    <row r="7456" spans="1:1" x14ac:dyDescent="0.3">
      <c r="A7456" s="5" t="s">
        <v>34</v>
      </c>
    </row>
    <row r="7457" spans="1:1" x14ac:dyDescent="0.3">
      <c r="A7457" s="5" t="s">
        <v>34</v>
      </c>
    </row>
    <row r="7458" spans="1:1" x14ac:dyDescent="0.3">
      <c r="A7458" s="5" t="s">
        <v>34</v>
      </c>
    </row>
    <row r="7459" spans="1:1" x14ac:dyDescent="0.3">
      <c r="A7459" s="5" t="s">
        <v>34</v>
      </c>
    </row>
    <row r="7460" spans="1:1" x14ac:dyDescent="0.3">
      <c r="A7460" s="5" t="s">
        <v>34</v>
      </c>
    </row>
    <row r="7461" spans="1:1" x14ac:dyDescent="0.3">
      <c r="A7461" s="5" t="s">
        <v>34</v>
      </c>
    </row>
    <row r="7462" spans="1:1" x14ac:dyDescent="0.3">
      <c r="A7462" s="5" t="s">
        <v>34</v>
      </c>
    </row>
    <row r="7463" spans="1:1" x14ac:dyDescent="0.3">
      <c r="A7463" s="5" t="s">
        <v>34</v>
      </c>
    </row>
    <row r="7464" spans="1:1" x14ac:dyDescent="0.3">
      <c r="A7464" s="5" t="s">
        <v>34</v>
      </c>
    </row>
    <row r="7465" spans="1:1" x14ac:dyDescent="0.3">
      <c r="A7465" s="5" t="s">
        <v>34</v>
      </c>
    </row>
    <row r="7466" spans="1:1" x14ac:dyDescent="0.3">
      <c r="A7466" s="5" t="s">
        <v>34</v>
      </c>
    </row>
    <row r="7467" spans="1:1" x14ac:dyDescent="0.3">
      <c r="A7467" s="5" t="s">
        <v>34</v>
      </c>
    </row>
    <row r="7468" spans="1:1" x14ac:dyDescent="0.3">
      <c r="A7468" s="5" t="s">
        <v>34</v>
      </c>
    </row>
    <row r="7469" spans="1:1" x14ac:dyDescent="0.3">
      <c r="A7469" s="5" t="s">
        <v>34</v>
      </c>
    </row>
    <row r="7470" spans="1:1" x14ac:dyDescent="0.3">
      <c r="A7470" s="5" t="s">
        <v>34</v>
      </c>
    </row>
    <row r="7471" spans="1:1" x14ac:dyDescent="0.3">
      <c r="A7471" s="5" t="s">
        <v>34</v>
      </c>
    </row>
    <row r="7472" spans="1:1" x14ac:dyDescent="0.3">
      <c r="A7472" s="5" t="s">
        <v>34</v>
      </c>
    </row>
    <row r="7473" spans="1:1" x14ac:dyDescent="0.3">
      <c r="A7473" s="5" t="s">
        <v>34</v>
      </c>
    </row>
    <row r="7474" spans="1:1" x14ac:dyDescent="0.3">
      <c r="A7474" s="5" t="s">
        <v>34</v>
      </c>
    </row>
    <row r="7475" spans="1:1" x14ac:dyDescent="0.3">
      <c r="A7475" s="5" t="s">
        <v>34</v>
      </c>
    </row>
    <row r="7476" spans="1:1" x14ac:dyDescent="0.3">
      <c r="A7476" s="5" t="s">
        <v>34</v>
      </c>
    </row>
    <row r="7477" spans="1:1" x14ac:dyDescent="0.3">
      <c r="A7477" s="5" t="s">
        <v>34</v>
      </c>
    </row>
    <row r="7478" spans="1:1" x14ac:dyDescent="0.3">
      <c r="A7478" s="5" t="s">
        <v>34</v>
      </c>
    </row>
    <row r="7479" spans="1:1" x14ac:dyDescent="0.3">
      <c r="A7479" s="5" t="s">
        <v>34</v>
      </c>
    </row>
    <row r="7480" spans="1:1" x14ac:dyDescent="0.3">
      <c r="A7480" s="5" t="s">
        <v>34</v>
      </c>
    </row>
    <row r="7481" spans="1:1" x14ac:dyDescent="0.3">
      <c r="A7481" s="5" t="s">
        <v>34</v>
      </c>
    </row>
    <row r="7482" spans="1:1" x14ac:dyDescent="0.3">
      <c r="A7482" s="5" t="s">
        <v>34</v>
      </c>
    </row>
    <row r="7483" spans="1:1" x14ac:dyDescent="0.3">
      <c r="A7483" s="5" t="s">
        <v>34</v>
      </c>
    </row>
    <row r="7484" spans="1:1" x14ac:dyDescent="0.3">
      <c r="A7484" s="5" t="s">
        <v>34</v>
      </c>
    </row>
    <row r="7485" spans="1:1" x14ac:dyDescent="0.3">
      <c r="A7485" s="5" t="s">
        <v>34</v>
      </c>
    </row>
    <row r="7486" spans="1:1" x14ac:dyDescent="0.3">
      <c r="A7486" s="5" t="s">
        <v>34</v>
      </c>
    </row>
    <row r="7487" spans="1:1" x14ac:dyDescent="0.3">
      <c r="A7487" s="5" t="s">
        <v>34</v>
      </c>
    </row>
    <row r="7488" spans="1:1" x14ac:dyDescent="0.3">
      <c r="A7488" s="5" t="s">
        <v>34</v>
      </c>
    </row>
    <row r="7489" spans="1:1" x14ac:dyDescent="0.3">
      <c r="A7489" s="5" t="s">
        <v>34</v>
      </c>
    </row>
    <row r="7490" spans="1:1" x14ac:dyDescent="0.3">
      <c r="A7490" s="5" t="s">
        <v>34</v>
      </c>
    </row>
    <row r="7491" spans="1:1" x14ac:dyDescent="0.3">
      <c r="A7491" s="5" t="s">
        <v>34</v>
      </c>
    </row>
    <row r="7492" spans="1:1" x14ac:dyDescent="0.3">
      <c r="A7492" s="5" t="s">
        <v>34</v>
      </c>
    </row>
    <row r="7493" spans="1:1" x14ac:dyDescent="0.3">
      <c r="A7493" s="5" t="s">
        <v>34</v>
      </c>
    </row>
    <row r="7494" spans="1:1" x14ac:dyDescent="0.3">
      <c r="A7494" s="5" t="s">
        <v>34</v>
      </c>
    </row>
    <row r="7495" spans="1:1" x14ac:dyDescent="0.3">
      <c r="A7495" s="5" t="s">
        <v>34</v>
      </c>
    </row>
    <row r="7496" spans="1:1" x14ac:dyDescent="0.3">
      <c r="A7496" s="5" t="s">
        <v>34</v>
      </c>
    </row>
    <row r="7497" spans="1:1" x14ac:dyDescent="0.3">
      <c r="A7497" s="5" t="s">
        <v>34</v>
      </c>
    </row>
    <row r="7498" spans="1:1" x14ac:dyDescent="0.3">
      <c r="A7498" s="5" t="s">
        <v>34</v>
      </c>
    </row>
    <row r="7499" spans="1:1" x14ac:dyDescent="0.3">
      <c r="A7499" s="5" t="s">
        <v>34</v>
      </c>
    </row>
    <row r="7500" spans="1:1" x14ac:dyDescent="0.3">
      <c r="A7500" s="5" t="s">
        <v>34</v>
      </c>
    </row>
    <row r="7501" spans="1:1" x14ac:dyDescent="0.3">
      <c r="A7501" s="5" t="s">
        <v>34</v>
      </c>
    </row>
    <row r="7502" spans="1:1" x14ac:dyDescent="0.3">
      <c r="A7502" s="5" t="s">
        <v>34</v>
      </c>
    </row>
    <row r="7503" spans="1:1" x14ac:dyDescent="0.3">
      <c r="A7503" s="5" t="s">
        <v>34</v>
      </c>
    </row>
    <row r="7504" spans="1:1" x14ac:dyDescent="0.3">
      <c r="A7504" s="5" t="s">
        <v>34</v>
      </c>
    </row>
    <row r="7505" spans="1:1" x14ac:dyDescent="0.3">
      <c r="A7505" s="5" t="s">
        <v>34</v>
      </c>
    </row>
    <row r="7506" spans="1:1" x14ac:dyDescent="0.3">
      <c r="A7506" s="5" t="s">
        <v>34</v>
      </c>
    </row>
    <row r="7507" spans="1:1" x14ac:dyDescent="0.3">
      <c r="A7507" s="5" t="s">
        <v>34</v>
      </c>
    </row>
    <row r="7508" spans="1:1" x14ac:dyDescent="0.3">
      <c r="A7508" s="5" t="s">
        <v>34</v>
      </c>
    </row>
    <row r="7509" spans="1:1" x14ac:dyDescent="0.3">
      <c r="A7509" s="5" t="s">
        <v>34</v>
      </c>
    </row>
    <row r="7510" spans="1:1" x14ac:dyDescent="0.3">
      <c r="A7510" s="5" t="s">
        <v>34</v>
      </c>
    </row>
    <row r="7511" spans="1:1" x14ac:dyDescent="0.3">
      <c r="A7511" s="5" t="s">
        <v>34</v>
      </c>
    </row>
    <row r="7512" spans="1:1" x14ac:dyDescent="0.3">
      <c r="A7512" s="5" t="s">
        <v>34</v>
      </c>
    </row>
    <row r="7513" spans="1:1" x14ac:dyDescent="0.3">
      <c r="A7513" s="5" t="s">
        <v>34</v>
      </c>
    </row>
    <row r="7514" spans="1:1" x14ac:dyDescent="0.3">
      <c r="A7514" s="5" t="s">
        <v>34</v>
      </c>
    </row>
    <row r="7515" spans="1:1" x14ac:dyDescent="0.3">
      <c r="A7515" s="5" t="s">
        <v>34</v>
      </c>
    </row>
    <row r="7516" spans="1:1" x14ac:dyDescent="0.3">
      <c r="A7516" s="5" t="s">
        <v>34</v>
      </c>
    </row>
    <row r="7517" spans="1:1" x14ac:dyDescent="0.3">
      <c r="A7517" s="5" t="s">
        <v>34</v>
      </c>
    </row>
    <row r="7518" spans="1:1" x14ac:dyDescent="0.3">
      <c r="A7518" s="5" t="s">
        <v>34</v>
      </c>
    </row>
    <row r="7519" spans="1:1" x14ac:dyDescent="0.3">
      <c r="A7519" s="5" t="s">
        <v>34</v>
      </c>
    </row>
    <row r="7520" spans="1:1" x14ac:dyDescent="0.3">
      <c r="A7520" s="5" t="s">
        <v>34</v>
      </c>
    </row>
    <row r="7521" spans="1:1" x14ac:dyDescent="0.3">
      <c r="A7521" s="5" t="s">
        <v>34</v>
      </c>
    </row>
    <row r="7522" spans="1:1" x14ac:dyDescent="0.3">
      <c r="A7522" s="5" t="s">
        <v>34</v>
      </c>
    </row>
    <row r="7523" spans="1:1" x14ac:dyDescent="0.3">
      <c r="A7523" s="5" t="s">
        <v>34</v>
      </c>
    </row>
    <row r="7524" spans="1:1" x14ac:dyDescent="0.3">
      <c r="A7524" s="5" t="s">
        <v>34</v>
      </c>
    </row>
    <row r="7525" spans="1:1" x14ac:dyDescent="0.3">
      <c r="A7525" s="5" t="s">
        <v>34</v>
      </c>
    </row>
    <row r="7526" spans="1:1" x14ac:dyDescent="0.3">
      <c r="A7526" s="5" t="s">
        <v>34</v>
      </c>
    </row>
    <row r="7527" spans="1:1" x14ac:dyDescent="0.3">
      <c r="A7527" s="5" t="s">
        <v>34</v>
      </c>
    </row>
    <row r="7528" spans="1:1" x14ac:dyDescent="0.3">
      <c r="A7528" s="5" t="s">
        <v>34</v>
      </c>
    </row>
    <row r="7529" spans="1:1" x14ac:dyDescent="0.3">
      <c r="A7529" s="5" t="s">
        <v>34</v>
      </c>
    </row>
    <row r="7530" spans="1:1" x14ac:dyDescent="0.3">
      <c r="A7530" s="5" t="s">
        <v>34</v>
      </c>
    </row>
    <row r="7531" spans="1:1" x14ac:dyDescent="0.3">
      <c r="A7531" s="5" t="s">
        <v>34</v>
      </c>
    </row>
    <row r="7532" spans="1:1" x14ac:dyDescent="0.3">
      <c r="A7532" s="5" t="s">
        <v>34</v>
      </c>
    </row>
    <row r="7533" spans="1:1" x14ac:dyDescent="0.3">
      <c r="A7533" s="5" t="s">
        <v>34</v>
      </c>
    </row>
    <row r="7534" spans="1:1" x14ac:dyDescent="0.3">
      <c r="A7534" s="5" t="s">
        <v>34</v>
      </c>
    </row>
    <row r="7535" spans="1:1" x14ac:dyDescent="0.3">
      <c r="A7535" s="5" t="s">
        <v>34</v>
      </c>
    </row>
    <row r="7536" spans="1:1" x14ac:dyDescent="0.3">
      <c r="A7536" s="5" t="s">
        <v>34</v>
      </c>
    </row>
    <row r="7537" spans="1:1" x14ac:dyDescent="0.3">
      <c r="A7537" s="5" t="s">
        <v>34</v>
      </c>
    </row>
    <row r="7538" spans="1:1" x14ac:dyDescent="0.3">
      <c r="A7538" s="5" t="s">
        <v>34</v>
      </c>
    </row>
    <row r="7539" spans="1:1" x14ac:dyDescent="0.3">
      <c r="A7539" s="5" t="s">
        <v>34</v>
      </c>
    </row>
    <row r="7540" spans="1:1" x14ac:dyDescent="0.3">
      <c r="A7540" s="5" t="s">
        <v>34</v>
      </c>
    </row>
    <row r="7541" spans="1:1" x14ac:dyDescent="0.3">
      <c r="A7541" s="5" t="s">
        <v>34</v>
      </c>
    </row>
    <row r="7542" spans="1:1" x14ac:dyDescent="0.3">
      <c r="A7542" s="5" t="s">
        <v>34</v>
      </c>
    </row>
    <row r="7543" spans="1:1" x14ac:dyDescent="0.3">
      <c r="A7543" s="5" t="s">
        <v>34</v>
      </c>
    </row>
    <row r="7544" spans="1:1" x14ac:dyDescent="0.3">
      <c r="A7544" s="5" t="s">
        <v>34</v>
      </c>
    </row>
    <row r="7545" spans="1:1" x14ac:dyDescent="0.3">
      <c r="A7545" s="5" t="s">
        <v>34</v>
      </c>
    </row>
    <row r="7546" spans="1:1" x14ac:dyDescent="0.3">
      <c r="A7546" s="5" t="s">
        <v>34</v>
      </c>
    </row>
    <row r="7547" spans="1:1" x14ac:dyDescent="0.3">
      <c r="A7547" s="5" t="s">
        <v>34</v>
      </c>
    </row>
    <row r="7548" spans="1:1" x14ac:dyDescent="0.3">
      <c r="A7548" s="5" t="s">
        <v>34</v>
      </c>
    </row>
    <row r="7549" spans="1:1" x14ac:dyDescent="0.3">
      <c r="A7549" s="5" t="s">
        <v>34</v>
      </c>
    </row>
    <row r="7550" spans="1:1" x14ac:dyDescent="0.3">
      <c r="A7550" s="5" t="s">
        <v>34</v>
      </c>
    </row>
    <row r="7551" spans="1:1" x14ac:dyDescent="0.3">
      <c r="A7551" s="5" t="s">
        <v>34</v>
      </c>
    </row>
    <row r="7552" spans="1:1" x14ac:dyDescent="0.3">
      <c r="A7552" s="5" t="s">
        <v>34</v>
      </c>
    </row>
    <row r="7553" spans="1:1" x14ac:dyDescent="0.3">
      <c r="A7553" s="5" t="s">
        <v>34</v>
      </c>
    </row>
    <row r="7554" spans="1:1" x14ac:dyDescent="0.3">
      <c r="A7554" s="5" t="s">
        <v>34</v>
      </c>
    </row>
    <row r="7555" spans="1:1" x14ac:dyDescent="0.3">
      <c r="A7555" s="5" t="s">
        <v>34</v>
      </c>
    </row>
    <row r="7556" spans="1:1" x14ac:dyDescent="0.3">
      <c r="A7556" s="5" t="s">
        <v>34</v>
      </c>
    </row>
    <row r="7557" spans="1:1" x14ac:dyDescent="0.3">
      <c r="A7557" s="5" t="s">
        <v>34</v>
      </c>
    </row>
    <row r="7558" spans="1:1" x14ac:dyDescent="0.3">
      <c r="A7558" s="5" t="s">
        <v>34</v>
      </c>
    </row>
    <row r="7559" spans="1:1" x14ac:dyDescent="0.3">
      <c r="A7559" s="5" t="s">
        <v>34</v>
      </c>
    </row>
    <row r="7560" spans="1:1" x14ac:dyDescent="0.3">
      <c r="A7560" s="5" t="s">
        <v>34</v>
      </c>
    </row>
    <row r="7561" spans="1:1" x14ac:dyDescent="0.3">
      <c r="A7561" s="5" t="s">
        <v>34</v>
      </c>
    </row>
    <row r="7562" spans="1:1" x14ac:dyDescent="0.3">
      <c r="A7562" s="5" t="s">
        <v>34</v>
      </c>
    </row>
    <row r="7563" spans="1:1" x14ac:dyDescent="0.3">
      <c r="A7563" s="5" t="s">
        <v>34</v>
      </c>
    </row>
    <row r="7564" spans="1:1" x14ac:dyDescent="0.3">
      <c r="A7564" s="5" t="s">
        <v>34</v>
      </c>
    </row>
    <row r="7565" spans="1:1" x14ac:dyDescent="0.3">
      <c r="A7565" s="5" t="s">
        <v>34</v>
      </c>
    </row>
    <row r="7566" spans="1:1" x14ac:dyDescent="0.3">
      <c r="A7566" s="5" t="s">
        <v>34</v>
      </c>
    </row>
    <row r="7567" spans="1:1" x14ac:dyDescent="0.3">
      <c r="A7567" s="5" t="s">
        <v>34</v>
      </c>
    </row>
    <row r="7568" spans="1:1" x14ac:dyDescent="0.3">
      <c r="A7568" s="5" t="s">
        <v>34</v>
      </c>
    </row>
    <row r="7569" spans="1:1" x14ac:dyDescent="0.3">
      <c r="A7569" s="5" t="s">
        <v>34</v>
      </c>
    </row>
    <row r="7570" spans="1:1" x14ac:dyDescent="0.3">
      <c r="A7570" s="5" t="s">
        <v>34</v>
      </c>
    </row>
    <row r="7571" spans="1:1" x14ac:dyDescent="0.3">
      <c r="A7571" s="5" t="s">
        <v>34</v>
      </c>
    </row>
    <row r="7572" spans="1:1" x14ac:dyDescent="0.3">
      <c r="A7572" s="5" t="s">
        <v>34</v>
      </c>
    </row>
    <row r="7573" spans="1:1" x14ac:dyDescent="0.3">
      <c r="A7573" s="5" t="s">
        <v>34</v>
      </c>
    </row>
    <row r="7574" spans="1:1" x14ac:dyDescent="0.3">
      <c r="A7574" s="5" t="s">
        <v>34</v>
      </c>
    </row>
    <row r="7575" spans="1:1" x14ac:dyDescent="0.3">
      <c r="A7575" s="5" t="s">
        <v>34</v>
      </c>
    </row>
    <row r="7576" spans="1:1" x14ac:dyDescent="0.3">
      <c r="A7576" s="5" t="s">
        <v>34</v>
      </c>
    </row>
    <row r="7577" spans="1:1" x14ac:dyDescent="0.3">
      <c r="A7577" s="5" t="s">
        <v>34</v>
      </c>
    </row>
    <row r="7578" spans="1:1" x14ac:dyDescent="0.3">
      <c r="A7578" s="5" t="s">
        <v>34</v>
      </c>
    </row>
    <row r="7579" spans="1:1" x14ac:dyDescent="0.3">
      <c r="A7579" s="5" t="s">
        <v>34</v>
      </c>
    </row>
    <row r="7580" spans="1:1" x14ac:dyDescent="0.3">
      <c r="A7580" s="5" t="s">
        <v>34</v>
      </c>
    </row>
    <row r="7581" spans="1:1" x14ac:dyDescent="0.3">
      <c r="A7581" s="5" t="s">
        <v>34</v>
      </c>
    </row>
    <row r="7582" spans="1:1" x14ac:dyDescent="0.3">
      <c r="A7582" s="5" t="s">
        <v>34</v>
      </c>
    </row>
    <row r="7583" spans="1:1" x14ac:dyDescent="0.3">
      <c r="A7583" s="5" t="s">
        <v>34</v>
      </c>
    </row>
    <row r="7584" spans="1:1" x14ac:dyDescent="0.3">
      <c r="A7584" s="5" t="s">
        <v>34</v>
      </c>
    </row>
    <row r="7585" spans="1:1" x14ac:dyDescent="0.3">
      <c r="A7585" s="5" t="s">
        <v>34</v>
      </c>
    </row>
    <row r="7586" spans="1:1" x14ac:dyDescent="0.3">
      <c r="A7586" s="5" t="s">
        <v>34</v>
      </c>
    </row>
    <row r="7587" spans="1:1" x14ac:dyDescent="0.3">
      <c r="A7587" s="5" t="s">
        <v>34</v>
      </c>
    </row>
    <row r="7588" spans="1:1" x14ac:dyDescent="0.3">
      <c r="A7588" s="5" t="s">
        <v>34</v>
      </c>
    </row>
    <row r="7589" spans="1:1" x14ac:dyDescent="0.3">
      <c r="A7589" s="5" t="s">
        <v>34</v>
      </c>
    </row>
    <row r="7590" spans="1:1" x14ac:dyDescent="0.3">
      <c r="A7590" s="5" t="s">
        <v>34</v>
      </c>
    </row>
    <row r="7591" spans="1:1" x14ac:dyDescent="0.3">
      <c r="A7591" s="5" t="s">
        <v>34</v>
      </c>
    </row>
    <row r="7592" spans="1:1" x14ac:dyDescent="0.3">
      <c r="A7592" s="5" t="s">
        <v>34</v>
      </c>
    </row>
    <row r="7593" spans="1:1" x14ac:dyDescent="0.3">
      <c r="A7593" s="5" t="s">
        <v>34</v>
      </c>
    </row>
    <row r="7594" spans="1:1" x14ac:dyDescent="0.3">
      <c r="A7594" s="5" t="s">
        <v>34</v>
      </c>
    </row>
    <row r="7595" spans="1:1" x14ac:dyDescent="0.3">
      <c r="A7595" s="5" t="s">
        <v>34</v>
      </c>
    </row>
    <row r="7596" spans="1:1" x14ac:dyDescent="0.3">
      <c r="A7596" s="5" t="s">
        <v>34</v>
      </c>
    </row>
    <row r="7597" spans="1:1" x14ac:dyDescent="0.3">
      <c r="A7597" s="5" t="s">
        <v>34</v>
      </c>
    </row>
    <row r="7598" spans="1:1" x14ac:dyDescent="0.3">
      <c r="A7598" s="5" t="s">
        <v>34</v>
      </c>
    </row>
    <row r="7599" spans="1:1" x14ac:dyDescent="0.3">
      <c r="A7599" s="5" t="s">
        <v>34</v>
      </c>
    </row>
    <row r="7600" spans="1:1" x14ac:dyDescent="0.3">
      <c r="A7600" s="5" t="s">
        <v>34</v>
      </c>
    </row>
    <row r="7601" spans="1:1" x14ac:dyDescent="0.3">
      <c r="A7601" s="5" t="s">
        <v>34</v>
      </c>
    </row>
    <row r="7602" spans="1:1" x14ac:dyDescent="0.3">
      <c r="A7602" s="5" t="s">
        <v>34</v>
      </c>
    </row>
    <row r="7603" spans="1:1" x14ac:dyDescent="0.3">
      <c r="A7603" s="5" t="s">
        <v>34</v>
      </c>
    </row>
    <row r="7604" spans="1:1" x14ac:dyDescent="0.3">
      <c r="A7604" s="5" t="s">
        <v>34</v>
      </c>
    </row>
    <row r="7605" spans="1:1" x14ac:dyDescent="0.3">
      <c r="A7605" s="5" t="s">
        <v>34</v>
      </c>
    </row>
    <row r="7606" spans="1:1" x14ac:dyDescent="0.3">
      <c r="A7606" s="5" t="s">
        <v>34</v>
      </c>
    </row>
    <row r="7607" spans="1:1" x14ac:dyDescent="0.3">
      <c r="A7607" s="5" t="s">
        <v>34</v>
      </c>
    </row>
    <row r="7608" spans="1:1" x14ac:dyDescent="0.3">
      <c r="A7608" s="5" t="s">
        <v>34</v>
      </c>
    </row>
    <row r="7609" spans="1:1" x14ac:dyDescent="0.3">
      <c r="A7609" s="5" t="s">
        <v>34</v>
      </c>
    </row>
    <row r="7610" spans="1:1" x14ac:dyDescent="0.3">
      <c r="A7610" s="5" t="s">
        <v>34</v>
      </c>
    </row>
    <row r="7611" spans="1:1" x14ac:dyDescent="0.3">
      <c r="A7611" s="5" t="s">
        <v>34</v>
      </c>
    </row>
    <row r="7612" spans="1:1" x14ac:dyDescent="0.3">
      <c r="A7612" s="5" t="s">
        <v>34</v>
      </c>
    </row>
    <row r="7613" spans="1:1" x14ac:dyDescent="0.3">
      <c r="A7613" s="5" t="s">
        <v>34</v>
      </c>
    </row>
    <row r="7614" spans="1:1" x14ac:dyDescent="0.3">
      <c r="A7614" s="5" t="s">
        <v>34</v>
      </c>
    </row>
    <row r="7615" spans="1:1" x14ac:dyDescent="0.3">
      <c r="A7615" s="5" t="s">
        <v>34</v>
      </c>
    </row>
    <row r="7616" spans="1:1" x14ac:dyDescent="0.3">
      <c r="A7616" s="5" t="s">
        <v>34</v>
      </c>
    </row>
    <row r="7617" spans="1:1" x14ac:dyDescent="0.3">
      <c r="A7617" s="5" t="s">
        <v>34</v>
      </c>
    </row>
    <row r="7618" spans="1:1" x14ac:dyDescent="0.3">
      <c r="A7618" s="5" t="s">
        <v>34</v>
      </c>
    </row>
    <row r="7619" spans="1:1" x14ac:dyDescent="0.3">
      <c r="A7619" s="5" t="s">
        <v>34</v>
      </c>
    </row>
    <row r="7620" spans="1:1" x14ac:dyDescent="0.3">
      <c r="A7620" s="5" t="s">
        <v>34</v>
      </c>
    </row>
    <row r="7621" spans="1:1" x14ac:dyDescent="0.3">
      <c r="A7621" s="5" t="s">
        <v>34</v>
      </c>
    </row>
    <row r="7622" spans="1:1" x14ac:dyDescent="0.3">
      <c r="A7622" s="5" t="s">
        <v>34</v>
      </c>
    </row>
    <row r="7623" spans="1:1" x14ac:dyDescent="0.3">
      <c r="A7623" s="5" t="s">
        <v>34</v>
      </c>
    </row>
    <row r="7624" spans="1:1" x14ac:dyDescent="0.3">
      <c r="A7624" s="5" t="s">
        <v>34</v>
      </c>
    </row>
    <row r="7625" spans="1:1" x14ac:dyDescent="0.3">
      <c r="A7625" s="5" t="s">
        <v>34</v>
      </c>
    </row>
    <row r="7626" spans="1:1" x14ac:dyDescent="0.3">
      <c r="A7626" s="5" t="s">
        <v>34</v>
      </c>
    </row>
    <row r="7627" spans="1:1" x14ac:dyDescent="0.3">
      <c r="A7627" s="5" t="s">
        <v>34</v>
      </c>
    </row>
    <row r="7628" spans="1:1" x14ac:dyDescent="0.3">
      <c r="A7628" s="5" t="s">
        <v>34</v>
      </c>
    </row>
    <row r="7629" spans="1:1" x14ac:dyDescent="0.3">
      <c r="A7629" s="5" t="s">
        <v>34</v>
      </c>
    </row>
    <row r="7630" spans="1:1" x14ac:dyDescent="0.3">
      <c r="A7630" s="5" t="s">
        <v>34</v>
      </c>
    </row>
    <row r="7631" spans="1:1" x14ac:dyDescent="0.3">
      <c r="A7631" s="5" t="s">
        <v>34</v>
      </c>
    </row>
    <row r="7632" spans="1:1" x14ac:dyDescent="0.3">
      <c r="A7632" s="5" t="s">
        <v>34</v>
      </c>
    </row>
    <row r="7633" spans="1:1" x14ac:dyDescent="0.3">
      <c r="A7633" s="5" t="s">
        <v>34</v>
      </c>
    </row>
    <row r="7634" spans="1:1" x14ac:dyDescent="0.3">
      <c r="A7634" s="5" t="s">
        <v>34</v>
      </c>
    </row>
    <row r="7635" spans="1:1" x14ac:dyDescent="0.3">
      <c r="A7635" s="5" t="s">
        <v>34</v>
      </c>
    </row>
    <row r="7636" spans="1:1" x14ac:dyDescent="0.3">
      <c r="A7636" s="5" t="s">
        <v>34</v>
      </c>
    </row>
    <row r="7637" spans="1:1" x14ac:dyDescent="0.3">
      <c r="A7637" s="5" t="s">
        <v>34</v>
      </c>
    </row>
    <row r="7638" spans="1:1" x14ac:dyDescent="0.3">
      <c r="A7638" s="5" t="s">
        <v>34</v>
      </c>
    </row>
    <row r="7639" spans="1:1" x14ac:dyDescent="0.3">
      <c r="A7639" s="5" t="s">
        <v>34</v>
      </c>
    </row>
    <row r="7640" spans="1:1" x14ac:dyDescent="0.3">
      <c r="A7640" s="5" t="s">
        <v>34</v>
      </c>
    </row>
    <row r="7641" spans="1:1" x14ac:dyDescent="0.3">
      <c r="A7641" s="5" t="s">
        <v>34</v>
      </c>
    </row>
    <row r="7642" spans="1:1" x14ac:dyDescent="0.3">
      <c r="A7642" s="5" t="s">
        <v>34</v>
      </c>
    </row>
    <row r="7643" spans="1:1" x14ac:dyDescent="0.3">
      <c r="A7643" s="5" t="s">
        <v>34</v>
      </c>
    </row>
    <row r="7644" spans="1:1" x14ac:dyDescent="0.3">
      <c r="A7644" s="5" t="s">
        <v>34</v>
      </c>
    </row>
    <row r="7645" spans="1:1" x14ac:dyDescent="0.3">
      <c r="A7645" s="5" t="s">
        <v>34</v>
      </c>
    </row>
    <row r="7646" spans="1:1" x14ac:dyDescent="0.3">
      <c r="A7646" s="5" t="s">
        <v>34</v>
      </c>
    </row>
    <row r="7647" spans="1:1" x14ac:dyDescent="0.3">
      <c r="A7647" s="5" t="s">
        <v>34</v>
      </c>
    </row>
    <row r="7648" spans="1:1" x14ac:dyDescent="0.3">
      <c r="A7648" s="5" t="s">
        <v>34</v>
      </c>
    </row>
    <row r="7649" spans="1:1" x14ac:dyDescent="0.3">
      <c r="A7649" s="5" t="s">
        <v>34</v>
      </c>
    </row>
    <row r="7650" spans="1:1" x14ac:dyDescent="0.3">
      <c r="A7650" s="5" t="s">
        <v>34</v>
      </c>
    </row>
    <row r="7651" spans="1:1" x14ac:dyDescent="0.3">
      <c r="A7651" s="5" t="s">
        <v>34</v>
      </c>
    </row>
    <row r="7652" spans="1:1" x14ac:dyDescent="0.3">
      <c r="A7652" s="5" t="s">
        <v>34</v>
      </c>
    </row>
    <row r="7653" spans="1:1" x14ac:dyDescent="0.3">
      <c r="A7653" s="5" t="s">
        <v>34</v>
      </c>
    </row>
    <row r="7654" spans="1:1" x14ac:dyDescent="0.3">
      <c r="A7654" s="5" t="s">
        <v>34</v>
      </c>
    </row>
    <row r="7655" spans="1:1" x14ac:dyDescent="0.3">
      <c r="A7655" s="5" t="s">
        <v>34</v>
      </c>
    </row>
    <row r="7656" spans="1:1" x14ac:dyDescent="0.3">
      <c r="A7656" s="5" t="s">
        <v>34</v>
      </c>
    </row>
    <row r="7657" spans="1:1" x14ac:dyDescent="0.3">
      <c r="A7657" s="5" t="s">
        <v>34</v>
      </c>
    </row>
    <row r="7658" spans="1:1" x14ac:dyDescent="0.3">
      <c r="A7658" s="5" t="s">
        <v>34</v>
      </c>
    </row>
    <row r="7659" spans="1:1" x14ac:dyDescent="0.3">
      <c r="A7659" s="5" t="s">
        <v>34</v>
      </c>
    </row>
    <row r="7660" spans="1:1" x14ac:dyDescent="0.3">
      <c r="A7660" s="5" t="s">
        <v>34</v>
      </c>
    </row>
    <row r="7661" spans="1:1" x14ac:dyDescent="0.3">
      <c r="A7661" s="5" t="s">
        <v>34</v>
      </c>
    </row>
    <row r="7662" spans="1:1" x14ac:dyDescent="0.3">
      <c r="A7662" s="5" t="s">
        <v>34</v>
      </c>
    </row>
    <row r="7663" spans="1:1" x14ac:dyDescent="0.3">
      <c r="A7663" s="5" t="s">
        <v>34</v>
      </c>
    </row>
    <row r="7664" spans="1:1" x14ac:dyDescent="0.3">
      <c r="A7664" s="5" t="s">
        <v>34</v>
      </c>
    </row>
    <row r="7665" spans="1:1" x14ac:dyDescent="0.3">
      <c r="A7665" s="5" t="s">
        <v>34</v>
      </c>
    </row>
    <row r="7666" spans="1:1" x14ac:dyDescent="0.3">
      <c r="A7666" s="5" t="s">
        <v>34</v>
      </c>
    </row>
    <row r="7667" spans="1:1" x14ac:dyDescent="0.3">
      <c r="A7667" s="5" t="s">
        <v>34</v>
      </c>
    </row>
    <row r="7668" spans="1:1" x14ac:dyDescent="0.3">
      <c r="A7668" s="5" t="s">
        <v>34</v>
      </c>
    </row>
    <row r="7669" spans="1:1" x14ac:dyDescent="0.3">
      <c r="A7669" s="5" t="s">
        <v>34</v>
      </c>
    </row>
    <row r="7670" spans="1:1" x14ac:dyDescent="0.3">
      <c r="A7670" s="5" t="s">
        <v>34</v>
      </c>
    </row>
    <row r="7671" spans="1:1" x14ac:dyDescent="0.3">
      <c r="A7671" s="5" t="s">
        <v>34</v>
      </c>
    </row>
    <row r="7672" spans="1:1" x14ac:dyDescent="0.3">
      <c r="A7672" s="5" t="s">
        <v>34</v>
      </c>
    </row>
    <row r="7673" spans="1:1" x14ac:dyDescent="0.3">
      <c r="A7673" s="5" t="s">
        <v>34</v>
      </c>
    </row>
    <row r="7674" spans="1:1" x14ac:dyDescent="0.3">
      <c r="A7674" s="5" t="s">
        <v>34</v>
      </c>
    </row>
    <row r="7675" spans="1:1" x14ac:dyDescent="0.3">
      <c r="A7675" s="5" t="s">
        <v>34</v>
      </c>
    </row>
    <row r="7676" spans="1:1" x14ac:dyDescent="0.3">
      <c r="A7676" s="5" t="s">
        <v>34</v>
      </c>
    </row>
    <row r="7677" spans="1:1" x14ac:dyDescent="0.3">
      <c r="A7677" s="5" t="s">
        <v>34</v>
      </c>
    </row>
    <row r="7678" spans="1:1" x14ac:dyDescent="0.3">
      <c r="A7678" s="5" t="s">
        <v>34</v>
      </c>
    </row>
    <row r="7679" spans="1:1" x14ac:dyDescent="0.3">
      <c r="A7679" s="5" t="s">
        <v>34</v>
      </c>
    </row>
    <row r="7680" spans="1:1" x14ac:dyDescent="0.3">
      <c r="A7680" s="5" t="s">
        <v>34</v>
      </c>
    </row>
    <row r="7681" spans="1:1" x14ac:dyDescent="0.3">
      <c r="A7681" s="5" t="s">
        <v>34</v>
      </c>
    </row>
    <row r="7682" spans="1:1" x14ac:dyDescent="0.3">
      <c r="A7682" s="5" t="s">
        <v>34</v>
      </c>
    </row>
    <row r="7683" spans="1:1" x14ac:dyDescent="0.3">
      <c r="A7683" s="5" t="s">
        <v>34</v>
      </c>
    </row>
    <row r="7684" spans="1:1" x14ac:dyDescent="0.3">
      <c r="A7684" s="5" t="s">
        <v>34</v>
      </c>
    </row>
    <row r="7685" spans="1:1" x14ac:dyDescent="0.3">
      <c r="A7685" s="5" t="s">
        <v>34</v>
      </c>
    </row>
    <row r="7686" spans="1:1" x14ac:dyDescent="0.3">
      <c r="A7686" s="5" t="s">
        <v>34</v>
      </c>
    </row>
    <row r="7687" spans="1:1" x14ac:dyDescent="0.3">
      <c r="A7687" s="5" t="s">
        <v>34</v>
      </c>
    </row>
    <row r="7688" spans="1:1" x14ac:dyDescent="0.3">
      <c r="A7688" s="5" t="s">
        <v>34</v>
      </c>
    </row>
    <row r="7689" spans="1:1" x14ac:dyDescent="0.3">
      <c r="A7689" s="5" t="s">
        <v>34</v>
      </c>
    </row>
    <row r="7690" spans="1:1" x14ac:dyDescent="0.3">
      <c r="A7690" s="5" t="s">
        <v>34</v>
      </c>
    </row>
    <row r="7691" spans="1:1" x14ac:dyDescent="0.3">
      <c r="A7691" s="5" t="s">
        <v>34</v>
      </c>
    </row>
    <row r="7692" spans="1:1" x14ac:dyDescent="0.3">
      <c r="A7692" s="5" t="s">
        <v>34</v>
      </c>
    </row>
    <row r="7693" spans="1:1" x14ac:dyDescent="0.3">
      <c r="A7693" s="5" t="s">
        <v>34</v>
      </c>
    </row>
    <row r="7694" spans="1:1" x14ac:dyDescent="0.3">
      <c r="A7694" s="5" t="s">
        <v>34</v>
      </c>
    </row>
    <row r="7695" spans="1:1" x14ac:dyDescent="0.3">
      <c r="A7695" s="5" t="s">
        <v>34</v>
      </c>
    </row>
    <row r="7696" spans="1:1" x14ac:dyDescent="0.3">
      <c r="A7696" s="5" t="s">
        <v>34</v>
      </c>
    </row>
    <row r="7697" spans="1:1" x14ac:dyDescent="0.3">
      <c r="A7697" s="5" t="s">
        <v>34</v>
      </c>
    </row>
    <row r="7698" spans="1:1" x14ac:dyDescent="0.3">
      <c r="A7698" s="5" t="s">
        <v>34</v>
      </c>
    </row>
    <row r="7699" spans="1:1" x14ac:dyDescent="0.3">
      <c r="A7699" s="5" t="s">
        <v>34</v>
      </c>
    </row>
    <row r="7700" spans="1:1" x14ac:dyDescent="0.3">
      <c r="A7700" s="5" t="s">
        <v>34</v>
      </c>
    </row>
    <row r="7701" spans="1:1" x14ac:dyDescent="0.3">
      <c r="A7701" s="5" t="s">
        <v>34</v>
      </c>
    </row>
    <row r="7702" spans="1:1" x14ac:dyDescent="0.3">
      <c r="A7702" s="5" t="s">
        <v>34</v>
      </c>
    </row>
    <row r="7703" spans="1:1" x14ac:dyDescent="0.3">
      <c r="A7703" s="5" t="s">
        <v>34</v>
      </c>
    </row>
    <row r="7704" spans="1:1" x14ac:dyDescent="0.3">
      <c r="A7704" s="5" t="s">
        <v>34</v>
      </c>
    </row>
    <row r="7705" spans="1:1" x14ac:dyDescent="0.3">
      <c r="A7705" s="5" t="s">
        <v>34</v>
      </c>
    </row>
    <row r="7706" spans="1:1" x14ac:dyDescent="0.3">
      <c r="A7706" s="5" t="s">
        <v>34</v>
      </c>
    </row>
    <row r="7707" spans="1:1" x14ac:dyDescent="0.3">
      <c r="A7707" s="5" t="s">
        <v>34</v>
      </c>
    </row>
    <row r="7708" spans="1:1" x14ac:dyDescent="0.3">
      <c r="A7708" s="5" t="s">
        <v>34</v>
      </c>
    </row>
    <row r="7709" spans="1:1" x14ac:dyDescent="0.3">
      <c r="A7709" s="5" t="s">
        <v>34</v>
      </c>
    </row>
    <row r="7710" spans="1:1" x14ac:dyDescent="0.3">
      <c r="A7710" s="5" t="s">
        <v>34</v>
      </c>
    </row>
    <row r="7711" spans="1:1" x14ac:dyDescent="0.3">
      <c r="A7711" s="5" t="s">
        <v>34</v>
      </c>
    </row>
    <row r="7712" spans="1:1" x14ac:dyDescent="0.3">
      <c r="A7712" s="5" t="s">
        <v>34</v>
      </c>
    </row>
    <row r="7713" spans="1:1" x14ac:dyDescent="0.3">
      <c r="A7713" s="5" t="s">
        <v>34</v>
      </c>
    </row>
    <row r="7714" spans="1:1" x14ac:dyDescent="0.3">
      <c r="A7714" s="5" t="s">
        <v>34</v>
      </c>
    </row>
    <row r="7715" spans="1:1" x14ac:dyDescent="0.3">
      <c r="A7715" s="5" t="s">
        <v>34</v>
      </c>
    </row>
    <row r="7716" spans="1:1" x14ac:dyDescent="0.3">
      <c r="A7716" s="5" t="s">
        <v>34</v>
      </c>
    </row>
    <row r="7717" spans="1:1" x14ac:dyDescent="0.3">
      <c r="A7717" s="5" t="s">
        <v>34</v>
      </c>
    </row>
    <row r="7718" spans="1:1" x14ac:dyDescent="0.3">
      <c r="A7718" s="5" t="s">
        <v>34</v>
      </c>
    </row>
    <row r="7719" spans="1:1" x14ac:dyDescent="0.3">
      <c r="A7719" s="5" t="s">
        <v>34</v>
      </c>
    </row>
    <row r="7720" spans="1:1" x14ac:dyDescent="0.3">
      <c r="A7720" s="5" t="s">
        <v>34</v>
      </c>
    </row>
    <row r="7721" spans="1:1" x14ac:dyDescent="0.3">
      <c r="A7721" s="5" t="s">
        <v>34</v>
      </c>
    </row>
    <row r="7722" spans="1:1" x14ac:dyDescent="0.3">
      <c r="A7722" s="5" t="s">
        <v>34</v>
      </c>
    </row>
    <row r="7723" spans="1:1" x14ac:dyDescent="0.3">
      <c r="A7723" s="5" t="s">
        <v>34</v>
      </c>
    </row>
    <row r="7724" spans="1:1" x14ac:dyDescent="0.3">
      <c r="A7724" s="5" t="s">
        <v>34</v>
      </c>
    </row>
    <row r="7725" spans="1:1" x14ac:dyDescent="0.3">
      <c r="A7725" s="5" t="s">
        <v>34</v>
      </c>
    </row>
    <row r="7726" spans="1:1" x14ac:dyDescent="0.3">
      <c r="A7726" s="5" t="s">
        <v>34</v>
      </c>
    </row>
    <row r="7727" spans="1:1" x14ac:dyDescent="0.3">
      <c r="A7727" s="5" t="s">
        <v>34</v>
      </c>
    </row>
    <row r="7728" spans="1:1" x14ac:dyDescent="0.3">
      <c r="A7728" s="5" t="s">
        <v>34</v>
      </c>
    </row>
    <row r="7729" spans="1:1" x14ac:dyDescent="0.3">
      <c r="A7729" s="5" t="s">
        <v>34</v>
      </c>
    </row>
    <row r="7730" spans="1:1" x14ac:dyDescent="0.3">
      <c r="A7730" s="5" t="s">
        <v>34</v>
      </c>
    </row>
    <row r="7731" spans="1:1" x14ac:dyDescent="0.3">
      <c r="A7731" s="5" t="s">
        <v>34</v>
      </c>
    </row>
    <row r="7732" spans="1:1" x14ac:dyDescent="0.3">
      <c r="A7732" s="5" t="s">
        <v>34</v>
      </c>
    </row>
    <row r="7733" spans="1:1" x14ac:dyDescent="0.3">
      <c r="A7733" s="5" t="s">
        <v>34</v>
      </c>
    </row>
    <row r="7734" spans="1:1" x14ac:dyDescent="0.3">
      <c r="A7734" s="5" t="s">
        <v>34</v>
      </c>
    </row>
    <row r="7735" spans="1:1" x14ac:dyDescent="0.3">
      <c r="A7735" s="5" t="s">
        <v>34</v>
      </c>
    </row>
    <row r="7736" spans="1:1" x14ac:dyDescent="0.3">
      <c r="A7736" s="5" t="s">
        <v>34</v>
      </c>
    </row>
    <row r="7737" spans="1:1" x14ac:dyDescent="0.3">
      <c r="A7737" s="5" t="s">
        <v>34</v>
      </c>
    </row>
    <row r="7738" spans="1:1" x14ac:dyDescent="0.3">
      <c r="A7738" s="5" t="s">
        <v>34</v>
      </c>
    </row>
    <row r="7739" spans="1:1" x14ac:dyDescent="0.3">
      <c r="A7739" s="5" t="s">
        <v>34</v>
      </c>
    </row>
    <row r="7740" spans="1:1" x14ac:dyDescent="0.3">
      <c r="A7740" s="5" t="s">
        <v>34</v>
      </c>
    </row>
    <row r="7741" spans="1:1" x14ac:dyDescent="0.3">
      <c r="A7741" s="5" t="s">
        <v>34</v>
      </c>
    </row>
    <row r="7742" spans="1:1" x14ac:dyDescent="0.3">
      <c r="A7742" s="5" t="s">
        <v>34</v>
      </c>
    </row>
    <row r="7743" spans="1:1" x14ac:dyDescent="0.3">
      <c r="A7743" s="5" t="s">
        <v>34</v>
      </c>
    </row>
    <row r="7744" spans="1:1" x14ac:dyDescent="0.3">
      <c r="A7744" s="5" t="s">
        <v>34</v>
      </c>
    </row>
    <row r="7745" spans="1:1" x14ac:dyDescent="0.3">
      <c r="A7745" s="5" t="s">
        <v>34</v>
      </c>
    </row>
    <row r="7746" spans="1:1" x14ac:dyDescent="0.3">
      <c r="A7746" s="5" t="s">
        <v>34</v>
      </c>
    </row>
    <row r="7747" spans="1:1" x14ac:dyDescent="0.3">
      <c r="A7747" s="5" t="s">
        <v>34</v>
      </c>
    </row>
    <row r="7748" spans="1:1" x14ac:dyDescent="0.3">
      <c r="A7748" s="5" t="s">
        <v>34</v>
      </c>
    </row>
    <row r="7749" spans="1:1" x14ac:dyDescent="0.3">
      <c r="A7749" s="5" t="s">
        <v>34</v>
      </c>
    </row>
    <row r="7750" spans="1:1" x14ac:dyDescent="0.3">
      <c r="A7750" s="5" t="s">
        <v>34</v>
      </c>
    </row>
    <row r="7751" spans="1:1" x14ac:dyDescent="0.3">
      <c r="A7751" s="5" t="s">
        <v>34</v>
      </c>
    </row>
    <row r="7752" spans="1:1" x14ac:dyDescent="0.3">
      <c r="A7752" s="5" t="s">
        <v>34</v>
      </c>
    </row>
    <row r="7753" spans="1:1" x14ac:dyDescent="0.3">
      <c r="A7753" s="5" t="s">
        <v>34</v>
      </c>
    </row>
    <row r="7754" spans="1:1" x14ac:dyDescent="0.3">
      <c r="A7754" s="5" t="s">
        <v>34</v>
      </c>
    </row>
    <row r="7755" spans="1:1" x14ac:dyDescent="0.3">
      <c r="A7755" s="5" t="s">
        <v>34</v>
      </c>
    </row>
    <row r="7756" spans="1:1" x14ac:dyDescent="0.3">
      <c r="A7756" s="5" t="s">
        <v>34</v>
      </c>
    </row>
    <row r="7757" spans="1:1" x14ac:dyDescent="0.3">
      <c r="A7757" s="5" t="s">
        <v>34</v>
      </c>
    </row>
    <row r="7758" spans="1:1" x14ac:dyDescent="0.3">
      <c r="A7758" s="5" t="s">
        <v>34</v>
      </c>
    </row>
    <row r="7759" spans="1:1" x14ac:dyDescent="0.3">
      <c r="A7759" s="5" t="s">
        <v>34</v>
      </c>
    </row>
    <row r="7760" spans="1:1" x14ac:dyDescent="0.3">
      <c r="A7760" s="5" t="s">
        <v>34</v>
      </c>
    </row>
    <row r="7761" spans="1:1" x14ac:dyDescent="0.3">
      <c r="A7761" s="5" t="s">
        <v>34</v>
      </c>
    </row>
    <row r="7762" spans="1:1" x14ac:dyDescent="0.3">
      <c r="A7762" s="5" t="s">
        <v>34</v>
      </c>
    </row>
    <row r="7763" spans="1:1" x14ac:dyDescent="0.3">
      <c r="A7763" s="5" t="s">
        <v>34</v>
      </c>
    </row>
    <row r="7764" spans="1:1" x14ac:dyDescent="0.3">
      <c r="A7764" s="5" t="s">
        <v>34</v>
      </c>
    </row>
    <row r="7765" spans="1:1" x14ac:dyDescent="0.3">
      <c r="A7765" s="5" t="s">
        <v>34</v>
      </c>
    </row>
    <row r="7766" spans="1:1" x14ac:dyDescent="0.3">
      <c r="A7766" s="5" t="s">
        <v>34</v>
      </c>
    </row>
    <row r="7767" spans="1:1" x14ac:dyDescent="0.3">
      <c r="A7767" s="5" t="s">
        <v>34</v>
      </c>
    </row>
    <row r="7768" spans="1:1" x14ac:dyDescent="0.3">
      <c r="A7768" s="5" t="s">
        <v>34</v>
      </c>
    </row>
    <row r="7769" spans="1:1" x14ac:dyDescent="0.3">
      <c r="A7769" s="5" t="s">
        <v>34</v>
      </c>
    </row>
    <row r="7770" spans="1:1" x14ac:dyDescent="0.3">
      <c r="A7770" s="5" t="s">
        <v>34</v>
      </c>
    </row>
    <row r="7771" spans="1:1" x14ac:dyDescent="0.3">
      <c r="A7771" s="5" t="s">
        <v>34</v>
      </c>
    </row>
    <row r="7772" spans="1:1" x14ac:dyDescent="0.3">
      <c r="A7772" s="5" t="s">
        <v>34</v>
      </c>
    </row>
    <row r="7773" spans="1:1" x14ac:dyDescent="0.3">
      <c r="A7773" s="5" t="s">
        <v>34</v>
      </c>
    </row>
    <row r="7774" spans="1:1" x14ac:dyDescent="0.3">
      <c r="A7774" s="5" t="s">
        <v>34</v>
      </c>
    </row>
    <row r="7775" spans="1:1" x14ac:dyDescent="0.3">
      <c r="A7775" s="5" t="s">
        <v>34</v>
      </c>
    </row>
    <row r="7776" spans="1:1" x14ac:dyDescent="0.3">
      <c r="A7776" s="5" t="s">
        <v>34</v>
      </c>
    </row>
    <row r="7777" spans="1:1" x14ac:dyDescent="0.3">
      <c r="A7777" s="5" t="s">
        <v>34</v>
      </c>
    </row>
    <row r="7778" spans="1:1" x14ac:dyDescent="0.3">
      <c r="A7778" s="5" t="s">
        <v>34</v>
      </c>
    </row>
    <row r="7779" spans="1:1" x14ac:dyDescent="0.3">
      <c r="A7779" s="5" t="s">
        <v>34</v>
      </c>
    </row>
    <row r="7780" spans="1:1" x14ac:dyDescent="0.3">
      <c r="A7780" s="5" t="s">
        <v>34</v>
      </c>
    </row>
    <row r="7781" spans="1:1" x14ac:dyDescent="0.3">
      <c r="A7781" s="5" t="s">
        <v>34</v>
      </c>
    </row>
    <row r="7782" spans="1:1" x14ac:dyDescent="0.3">
      <c r="A7782" s="5" t="s">
        <v>34</v>
      </c>
    </row>
    <row r="7783" spans="1:1" x14ac:dyDescent="0.3">
      <c r="A7783" s="5" t="s">
        <v>34</v>
      </c>
    </row>
    <row r="7784" spans="1:1" x14ac:dyDescent="0.3">
      <c r="A7784" s="5" t="s">
        <v>34</v>
      </c>
    </row>
    <row r="7785" spans="1:1" x14ac:dyDescent="0.3">
      <c r="A7785" s="5" t="s">
        <v>34</v>
      </c>
    </row>
    <row r="7786" spans="1:1" x14ac:dyDescent="0.3">
      <c r="A7786" s="5" t="s">
        <v>34</v>
      </c>
    </row>
    <row r="7787" spans="1:1" x14ac:dyDescent="0.3">
      <c r="A7787" s="5" t="s">
        <v>34</v>
      </c>
    </row>
    <row r="7788" spans="1:1" x14ac:dyDescent="0.3">
      <c r="A7788" s="5" t="s">
        <v>34</v>
      </c>
    </row>
    <row r="7789" spans="1:1" x14ac:dyDescent="0.3">
      <c r="A7789" s="5" t="s">
        <v>34</v>
      </c>
    </row>
    <row r="7790" spans="1:1" x14ac:dyDescent="0.3">
      <c r="A7790" s="5" t="s">
        <v>34</v>
      </c>
    </row>
    <row r="7791" spans="1:1" x14ac:dyDescent="0.3">
      <c r="A7791" s="5" t="s">
        <v>34</v>
      </c>
    </row>
    <row r="7792" spans="1:1" x14ac:dyDescent="0.3">
      <c r="A7792" s="5" t="s">
        <v>34</v>
      </c>
    </row>
    <row r="7793" spans="1:1" x14ac:dyDescent="0.3">
      <c r="A7793" s="5" t="s">
        <v>34</v>
      </c>
    </row>
    <row r="7794" spans="1:1" x14ac:dyDescent="0.3">
      <c r="A7794" s="5" t="s">
        <v>34</v>
      </c>
    </row>
    <row r="7795" spans="1:1" x14ac:dyDescent="0.3">
      <c r="A7795" s="5" t="s">
        <v>34</v>
      </c>
    </row>
    <row r="7796" spans="1:1" x14ac:dyDescent="0.3">
      <c r="A7796" s="5" t="s">
        <v>34</v>
      </c>
    </row>
    <row r="7797" spans="1:1" x14ac:dyDescent="0.3">
      <c r="A7797" s="5" t="s">
        <v>34</v>
      </c>
    </row>
    <row r="7798" spans="1:1" x14ac:dyDescent="0.3">
      <c r="A7798" s="5" t="s">
        <v>34</v>
      </c>
    </row>
    <row r="7799" spans="1:1" x14ac:dyDescent="0.3">
      <c r="A7799" s="5" t="s">
        <v>34</v>
      </c>
    </row>
    <row r="7800" spans="1:1" x14ac:dyDescent="0.3">
      <c r="A7800" s="5" t="s">
        <v>34</v>
      </c>
    </row>
    <row r="7801" spans="1:1" x14ac:dyDescent="0.3">
      <c r="A7801" s="5" t="s">
        <v>34</v>
      </c>
    </row>
    <row r="7802" spans="1:1" x14ac:dyDescent="0.3">
      <c r="A7802" s="5" t="s">
        <v>34</v>
      </c>
    </row>
    <row r="7803" spans="1:1" x14ac:dyDescent="0.3">
      <c r="A7803" s="5" t="s">
        <v>34</v>
      </c>
    </row>
    <row r="7804" spans="1:1" x14ac:dyDescent="0.3">
      <c r="A7804" s="5" t="s">
        <v>34</v>
      </c>
    </row>
    <row r="7805" spans="1:1" x14ac:dyDescent="0.3">
      <c r="A7805" s="5" t="s">
        <v>34</v>
      </c>
    </row>
    <row r="7806" spans="1:1" x14ac:dyDescent="0.3">
      <c r="A7806" s="5" t="s">
        <v>34</v>
      </c>
    </row>
    <row r="7807" spans="1:1" x14ac:dyDescent="0.3">
      <c r="A7807" s="5" t="s">
        <v>34</v>
      </c>
    </row>
    <row r="7808" spans="1:1" x14ac:dyDescent="0.3">
      <c r="A7808" s="5" t="s">
        <v>34</v>
      </c>
    </row>
    <row r="7809" spans="1:1" x14ac:dyDescent="0.3">
      <c r="A7809" s="5" t="s">
        <v>34</v>
      </c>
    </row>
    <row r="7810" spans="1:1" x14ac:dyDescent="0.3">
      <c r="A7810" s="5" t="s">
        <v>34</v>
      </c>
    </row>
    <row r="7811" spans="1:1" x14ac:dyDescent="0.3">
      <c r="A7811" s="5" t="s">
        <v>34</v>
      </c>
    </row>
    <row r="7812" spans="1:1" x14ac:dyDescent="0.3">
      <c r="A7812" s="5" t="s">
        <v>34</v>
      </c>
    </row>
    <row r="7813" spans="1:1" x14ac:dyDescent="0.3">
      <c r="A7813" s="5" t="s">
        <v>34</v>
      </c>
    </row>
    <row r="7814" spans="1:1" x14ac:dyDescent="0.3">
      <c r="A7814" s="5" t="s">
        <v>34</v>
      </c>
    </row>
    <row r="7815" spans="1:1" x14ac:dyDescent="0.3">
      <c r="A7815" s="5" t="s">
        <v>34</v>
      </c>
    </row>
    <row r="7816" spans="1:1" x14ac:dyDescent="0.3">
      <c r="A7816" s="5" t="s">
        <v>34</v>
      </c>
    </row>
    <row r="7817" spans="1:1" x14ac:dyDescent="0.3">
      <c r="A7817" s="5" t="s">
        <v>34</v>
      </c>
    </row>
    <row r="7818" spans="1:1" x14ac:dyDescent="0.3">
      <c r="A7818" s="5" t="s">
        <v>34</v>
      </c>
    </row>
    <row r="7819" spans="1:1" x14ac:dyDescent="0.3">
      <c r="A7819" s="5" t="s">
        <v>34</v>
      </c>
    </row>
    <row r="7820" spans="1:1" x14ac:dyDescent="0.3">
      <c r="A7820" s="5" t="s">
        <v>34</v>
      </c>
    </row>
    <row r="7821" spans="1:1" x14ac:dyDescent="0.3">
      <c r="A7821" s="5" t="s">
        <v>34</v>
      </c>
    </row>
    <row r="7822" spans="1:1" x14ac:dyDescent="0.3">
      <c r="A7822" s="5" t="s">
        <v>34</v>
      </c>
    </row>
    <row r="7823" spans="1:1" x14ac:dyDescent="0.3">
      <c r="A7823" s="5" t="s">
        <v>34</v>
      </c>
    </row>
    <row r="7824" spans="1:1" x14ac:dyDescent="0.3">
      <c r="A7824" s="5" t="s">
        <v>34</v>
      </c>
    </row>
    <row r="7825" spans="1:1" x14ac:dyDescent="0.3">
      <c r="A7825" s="5" t="s">
        <v>34</v>
      </c>
    </row>
    <row r="7826" spans="1:1" x14ac:dyDescent="0.3">
      <c r="A7826" s="5" t="s">
        <v>34</v>
      </c>
    </row>
    <row r="7827" spans="1:1" x14ac:dyDescent="0.3">
      <c r="A7827" s="5" t="s">
        <v>34</v>
      </c>
    </row>
    <row r="7828" spans="1:1" x14ac:dyDescent="0.3">
      <c r="A7828" s="5" t="s">
        <v>34</v>
      </c>
    </row>
    <row r="7829" spans="1:1" x14ac:dyDescent="0.3">
      <c r="A7829" s="5" t="s">
        <v>34</v>
      </c>
    </row>
    <row r="7830" spans="1:1" x14ac:dyDescent="0.3">
      <c r="A7830" s="5" t="s">
        <v>34</v>
      </c>
    </row>
    <row r="7831" spans="1:1" x14ac:dyDescent="0.3">
      <c r="A7831" s="5" t="s">
        <v>34</v>
      </c>
    </row>
    <row r="7832" spans="1:1" x14ac:dyDescent="0.3">
      <c r="A7832" s="5" t="s">
        <v>34</v>
      </c>
    </row>
    <row r="7833" spans="1:1" x14ac:dyDescent="0.3">
      <c r="A7833" s="5" t="s">
        <v>34</v>
      </c>
    </row>
    <row r="7834" spans="1:1" x14ac:dyDescent="0.3">
      <c r="A7834" s="5" t="s">
        <v>34</v>
      </c>
    </row>
    <row r="7835" spans="1:1" x14ac:dyDescent="0.3">
      <c r="A7835" s="5" t="s">
        <v>34</v>
      </c>
    </row>
    <row r="7836" spans="1:1" x14ac:dyDescent="0.3">
      <c r="A7836" s="5" t="s">
        <v>34</v>
      </c>
    </row>
    <row r="7837" spans="1:1" x14ac:dyDescent="0.3">
      <c r="A7837" s="5" t="s">
        <v>34</v>
      </c>
    </row>
    <row r="7838" spans="1:1" x14ac:dyDescent="0.3">
      <c r="A7838" s="5" t="s">
        <v>34</v>
      </c>
    </row>
    <row r="7839" spans="1:1" x14ac:dyDescent="0.3">
      <c r="A7839" s="5" t="s">
        <v>34</v>
      </c>
    </row>
    <row r="7840" spans="1:1" x14ac:dyDescent="0.3">
      <c r="A7840" s="5" t="s">
        <v>34</v>
      </c>
    </row>
    <row r="7841" spans="1:1" x14ac:dyDescent="0.3">
      <c r="A7841" s="5" t="s">
        <v>34</v>
      </c>
    </row>
    <row r="7842" spans="1:1" x14ac:dyDescent="0.3">
      <c r="A7842" s="5" t="s">
        <v>34</v>
      </c>
    </row>
    <row r="7843" spans="1:1" x14ac:dyDescent="0.3">
      <c r="A7843" s="5" t="s">
        <v>34</v>
      </c>
    </row>
    <row r="7844" spans="1:1" x14ac:dyDescent="0.3">
      <c r="A7844" s="5" t="s">
        <v>34</v>
      </c>
    </row>
    <row r="7845" spans="1:1" x14ac:dyDescent="0.3">
      <c r="A7845" s="5" t="s">
        <v>34</v>
      </c>
    </row>
    <row r="7846" spans="1:1" x14ac:dyDescent="0.3">
      <c r="A7846" s="5" t="s">
        <v>34</v>
      </c>
    </row>
    <row r="7847" spans="1:1" x14ac:dyDescent="0.3">
      <c r="A7847" s="5" t="s">
        <v>34</v>
      </c>
    </row>
    <row r="7848" spans="1:1" x14ac:dyDescent="0.3">
      <c r="A7848" s="5" t="s">
        <v>34</v>
      </c>
    </row>
    <row r="7849" spans="1:1" x14ac:dyDescent="0.3">
      <c r="A7849" s="5" t="s">
        <v>34</v>
      </c>
    </row>
    <row r="7850" spans="1:1" x14ac:dyDescent="0.3">
      <c r="A7850" s="5" t="s">
        <v>34</v>
      </c>
    </row>
    <row r="7851" spans="1:1" x14ac:dyDescent="0.3">
      <c r="A7851" s="5" t="s">
        <v>34</v>
      </c>
    </row>
    <row r="7852" spans="1:1" x14ac:dyDescent="0.3">
      <c r="A7852" s="5" t="s">
        <v>34</v>
      </c>
    </row>
    <row r="7853" spans="1:1" x14ac:dyDescent="0.3">
      <c r="A7853" s="5" t="s">
        <v>34</v>
      </c>
    </row>
    <row r="7854" spans="1:1" x14ac:dyDescent="0.3">
      <c r="A7854" s="5" t="s">
        <v>34</v>
      </c>
    </row>
    <row r="7855" spans="1:1" x14ac:dyDescent="0.3">
      <c r="A7855" s="5" t="s">
        <v>34</v>
      </c>
    </row>
    <row r="7856" spans="1:1" x14ac:dyDescent="0.3">
      <c r="A7856" s="5" t="s">
        <v>34</v>
      </c>
    </row>
    <row r="7857" spans="1:1" x14ac:dyDescent="0.3">
      <c r="A7857" s="5" t="s">
        <v>34</v>
      </c>
    </row>
    <row r="7858" spans="1:1" x14ac:dyDescent="0.3">
      <c r="A7858" s="5" t="s">
        <v>34</v>
      </c>
    </row>
    <row r="7859" spans="1:1" x14ac:dyDescent="0.3">
      <c r="A7859" s="5" t="s">
        <v>34</v>
      </c>
    </row>
    <row r="7860" spans="1:1" x14ac:dyDescent="0.3">
      <c r="A7860" s="5" t="s">
        <v>34</v>
      </c>
    </row>
    <row r="7861" spans="1:1" x14ac:dyDescent="0.3">
      <c r="A7861" s="5" t="s">
        <v>34</v>
      </c>
    </row>
    <row r="7862" spans="1:1" x14ac:dyDescent="0.3">
      <c r="A7862" s="5" t="s">
        <v>34</v>
      </c>
    </row>
    <row r="7863" spans="1:1" x14ac:dyDescent="0.3">
      <c r="A7863" s="5" t="s">
        <v>34</v>
      </c>
    </row>
    <row r="7864" spans="1:1" x14ac:dyDescent="0.3">
      <c r="A7864" s="5" t="s">
        <v>34</v>
      </c>
    </row>
    <row r="7865" spans="1:1" x14ac:dyDescent="0.3">
      <c r="A7865" s="5" t="s">
        <v>34</v>
      </c>
    </row>
    <row r="7866" spans="1:1" x14ac:dyDescent="0.3">
      <c r="A7866" s="5" t="s">
        <v>34</v>
      </c>
    </row>
    <row r="7867" spans="1:1" x14ac:dyDescent="0.3">
      <c r="A7867" s="5" t="s">
        <v>34</v>
      </c>
    </row>
    <row r="7868" spans="1:1" x14ac:dyDescent="0.3">
      <c r="A7868" s="5" t="s">
        <v>34</v>
      </c>
    </row>
    <row r="7869" spans="1:1" x14ac:dyDescent="0.3">
      <c r="A7869" s="5" t="s">
        <v>34</v>
      </c>
    </row>
    <row r="7870" spans="1:1" x14ac:dyDescent="0.3">
      <c r="A7870" s="5" t="s">
        <v>34</v>
      </c>
    </row>
    <row r="7871" spans="1:1" x14ac:dyDescent="0.3">
      <c r="A7871" s="5" t="s">
        <v>34</v>
      </c>
    </row>
    <row r="7872" spans="1:1" x14ac:dyDescent="0.3">
      <c r="A7872" s="5" t="s">
        <v>34</v>
      </c>
    </row>
    <row r="7873" spans="1:1" x14ac:dyDescent="0.3">
      <c r="A7873" s="5" t="s">
        <v>34</v>
      </c>
    </row>
    <row r="7874" spans="1:1" x14ac:dyDescent="0.3">
      <c r="A7874" s="5" t="s">
        <v>34</v>
      </c>
    </row>
    <row r="7875" spans="1:1" x14ac:dyDescent="0.3">
      <c r="A7875" s="5" t="s">
        <v>34</v>
      </c>
    </row>
    <row r="7876" spans="1:1" x14ac:dyDescent="0.3">
      <c r="A7876" s="5" t="s">
        <v>34</v>
      </c>
    </row>
    <row r="7877" spans="1:1" x14ac:dyDescent="0.3">
      <c r="A7877" s="5" t="s">
        <v>34</v>
      </c>
    </row>
    <row r="7878" spans="1:1" x14ac:dyDescent="0.3">
      <c r="A7878" s="5" t="s">
        <v>34</v>
      </c>
    </row>
    <row r="7879" spans="1:1" x14ac:dyDescent="0.3">
      <c r="A7879" s="5" t="s">
        <v>34</v>
      </c>
    </row>
    <row r="7880" spans="1:1" x14ac:dyDescent="0.3">
      <c r="A7880" s="5" t="s">
        <v>34</v>
      </c>
    </row>
    <row r="7881" spans="1:1" x14ac:dyDescent="0.3">
      <c r="A7881" s="5" t="s">
        <v>34</v>
      </c>
    </row>
    <row r="7882" spans="1:1" x14ac:dyDescent="0.3">
      <c r="A7882" s="5" t="s">
        <v>34</v>
      </c>
    </row>
    <row r="7883" spans="1:1" x14ac:dyDescent="0.3">
      <c r="A7883" s="5" t="s">
        <v>34</v>
      </c>
    </row>
    <row r="7884" spans="1:1" x14ac:dyDescent="0.3">
      <c r="A7884" s="5" t="s">
        <v>34</v>
      </c>
    </row>
    <row r="7885" spans="1:1" x14ac:dyDescent="0.3">
      <c r="A7885" s="5" t="s">
        <v>34</v>
      </c>
    </row>
    <row r="7886" spans="1:1" x14ac:dyDescent="0.3">
      <c r="A7886" s="5" t="s">
        <v>34</v>
      </c>
    </row>
    <row r="7887" spans="1:1" x14ac:dyDescent="0.3">
      <c r="A7887" s="5" t="s">
        <v>34</v>
      </c>
    </row>
    <row r="7888" spans="1:1" x14ac:dyDescent="0.3">
      <c r="A7888" s="5" t="s">
        <v>34</v>
      </c>
    </row>
    <row r="7889" spans="1:1" x14ac:dyDescent="0.3">
      <c r="A7889" s="5" t="s">
        <v>34</v>
      </c>
    </row>
    <row r="7890" spans="1:1" x14ac:dyDescent="0.3">
      <c r="A7890" s="5" t="s">
        <v>34</v>
      </c>
    </row>
    <row r="7891" spans="1:1" x14ac:dyDescent="0.3">
      <c r="A7891" s="5" t="s">
        <v>34</v>
      </c>
    </row>
    <row r="7892" spans="1:1" x14ac:dyDescent="0.3">
      <c r="A7892" s="5" t="s">
        <v>34</v>
      </c>
    </row>
    <row r="7893" spans="1:1" x14ac:dyDescent="0.3">
      <c r="A7893" s="5" t="s">
        <v>34</v>
      </c>
    </row>
    <row r="7894" spans="1:1" x14ac:dyDescent="0.3">
      <c r="A7894" s="5" t="s">
        <v>34</v>
      </c>
    </row>
    <row r="7895" spans="1:1" x14ac:dyDescent="0.3">
      <c r="A7895" s="5" t="s">
        <v>34</v>
      </c>
    </row>
    <row r="7896" spans="1:1" x14ac:dyDescent="0.3">
      <c r="A7896" s="5" t="s">
        <v>34</v>
      </c>
    </row>
    <row r="7897" spans="1:1" x14ac:dyDescent="0.3">
      <c r="A7897" s="5" t="s">
        <v>34</v>
      </c>
    </row>
    <row r="7898" spans="1:1" x14ac:dyDescent="0.3">
      <c r="A7898" s="5" t="s">
        <v>34</v>
      </c>
    </row>
    <row r="7899" spans="1:1" x14ac:dyDescent="0.3">
      <c r="A7899" s="5" t="s">
        <v>34</v>
      </c>
    </row>
    <row r="7900" spans="1:1" x14ac:dyDescent="0.3">
      <c r="A7900" s="5" t="s">
        <v>34</v>
      </c>
    </row>
    <row r="7901" spans="1:1" x14ac:dyDescent="0.3">
      <c r="A7901" s="5" t="s">
        <v>34</v>
      </c>
    </row>
    <row r="7902" spans="1:1" x14ac:dyDescent="0.3">
      <c r="A7902" s="5" t="s">
        <v>34</v>
      </c>
    </row>
    <row r="7903" spans="1:1" x14ac:dyDescent="0.3">
      <c r="A7903" s="5" t="s">
        <v>34</v>
      </c>
    </row>
    <row r="7904" spans="1:1" x14ac:dyDescent="0.3">
      <c r="A7904" s="5" t="s">
        <v>34</v>
      </c>
    </row>
    <row r="7905" spans="1:1" x14ac:dyDescent="0.3">
      <c r="A7905" s="5" t="s">
        <v>34</v>
      </c>
    </row>
    <row r="7906" spans="1:1" x14ac:dyDescent="0.3">
      <c r="A7906" s="5" t="s">
        <v>34</v>
      </c>
    </row>
    <row r="7907" spans="1:1" x14ac:dyDescent="0.3">
      <c r="A7907" s="5" t="s">
        <v>34</v>
      </c>
    </row>
    <row r="7908" spans="1:1" x14ac:dyDescent="0.3">
      <c r="A7908" s="5" t="s">
        <v>34</v>
      </c>
    </row>
    <row r="7909" spans="1:1" x14ac:dyDescent="0.3">
      <c r="A7909" s="5" t="s">
        <v>34</v>
      </c>
    </row>
    <row r="7910" spans="1:1" x14ac:dyDescent="0.3">
      <c r="A7910" s="5" t="s">
        <v>34</v>
      </c>
    </row>
    <row r="7911" spans="1:1" x14ac:dyDescent="0.3">
      <c r="A7911" s="5" t="s">
        <v>34</v>
      </c>
    </row>
    <row r="7912" spans="1:1" x14ac:dyDescent="0.3">
      <c r="A7912" s="5" t="s">
        <v>34</v>
      </c>
    </row>
    <row r="7913" spans="1:1" x14ac:dyDescent="0.3">
      <c r="A7913" s="5" t="s">
        <v>34</v>
      </c>
    </row>
    <row r="7914" spans="1:1" x14ac:dyDescent="0.3">
      <c r="A7914" s="5" t="s">
        <v>34</v>
      </c>
    </row>
    <row r="7915" spans="1:1" x14ac:dyDescent="0.3">
      <c r="A7915" s="5" t="s">
        <v>34</v>
      </c>
    </row>
    <row r="7916" spans="1:1" x14ac:dyDescent="0.3">
      <c r="A7916" s="5" t="s">
        <v>34</v>
      </c>
    </row>
    <row r="7917" spans="1:1" x14ac:dyDescent="0.3">
      <c r="A7917" s="5" t="s">
        <v>34</v>
      </c>
    </row>
    <row r="7918" spans="1:1" x14ac:dyDescent="0.3">
      <c r="A7918" s="5" t="s">
        <v>34</v>
      </c>
    </row>
    <row r="7919" spans="1:1" x14ac:dyDescent="0.3">
      <c r="A7919" s="5" t="s">
        <v>34</v>
      </c>
    </row>
    <row r="7920" spans="1:1" x14ac:dyDescent="0.3">
      <c r="A7920" s="5" t="s">
        <v>34</v>
      </c>
    </row>
    <row r="7921" spans="1:1" x14ac:dyDescent="0.3">
      <c r="A7921" s="5" t="s">
        <v>34</v>
      </c>
    </row>
    <row r="7922" spans="1:1" x14ac:dyDescent="0.3">
      <c r="A7922" s="5" t="s">
        <v>34</v>
      </c>
    </row>
    <row r="7923" spans="1:1" x14ac:dyDescent="0.3">
      <c r="A7923" s="5" t="s">
        <v>34</v>
      </c>
    </row>
    <row r="7924" spans="1:1" x14ac:dyDescent="0.3">
      <c r="A7924" s="5" t="s">
        <v>34</v>
      </c>
    </row>
    <row r="7925" spans="1:1" x14ac:dyDescent="0.3">
      <c r="A7925" s="5" t="s">
        <v>34</v>
      </c>
    </row>
    <row r="7926" spans="1:1" x14ac:dyDescent="0.3">
      <c r="A7926" s="5" t="s">
        <v>34</v>
      </c>
    </row>
    <row r="7927" spans="1:1" x14ac:dyDescent="0.3">
      <c r="A7927" s="5" t="s">
        <v>34</v>
      </c>
    </row>
    <row r="7928" spans="1:1" x14ac:dyDescent="0.3">
      <c r="A7928" s="5" t="s">
        <v>34</v>
      </c>
    </row>
    <row r="7929" spans="1:1" x14ac:dyDescent="0.3">
      <c r="A7929" s="5" t="s">
        <v>34</v>
      </c>
    </row>
    <row r="7930" spans="1:1" x14ac:dyDescent="0.3">
      <c r="A7930" s="5" t="s">
        <v>34</v>
      </c>
    </row>
    <row r="7931" spans="1:1" x14ac:dyDescent="0.3">
      <c r="A7931" s="5" t="s">
        <v>34</v>
      </c>
    </row>
    <row r="7932" spans="1:1" x14ac:dyDescent="0.3">
      <c r="A7932" s="5" t="s">
        <v>34</v>
      </c>
    </row>
    <row r="7933" spans="1:1" x14ac:dyDescent="0.3">
      <c r="A7933" s="5" t="s">
        <v>34</v>
      </c>
    </row>
    <row r="7934" spans="1:1" x14ac:dyDescent="0.3">
      <c r="A7934" s="5" t="s">
        <v>34</v>
      </c>
    </row>
    <row r="7935" spans="1:1" x14ac:dyDescent="0.3">
      <c r="A7935" s="5" t="s">
        <v>34</v>
      </c>
    </row>
    <row r="7936" spans="1:1" x14ac:dyDescent="0.3">
      <c r="A7936" s="5" t="s">
        <v>34</v>
      </c>
    </row>
    <row r="7937" spans="1:1" x14ac:dyDescent="0.3">
      <c r="A7937" s="5" t="s">
        <v>34</v>
      </c>
    </row>
    <row r="7938" spans="1:1" x14ac:dyDescent="0.3">
      <c r="A7938" s="5" t="s">
        <v>34</v>
      </c>
    </row>
    <row r="7939" spans="1:1" x14ac:dyDescent="0.3">
      <c r="A7939" s="5" t="s">
        <v>34</v>
      </c>
    </row>
    <row r="7940" spans="1:1" x14ac:dyDescent="0.3">
      <c r="A7940" s="5" t="s">
        <v>34</v>
      </c>
    </row>
    <row r="7941" spans="1:1" x14ac:dyDescent="0.3">
      <c r="A7941" s="5" t="s">
        <v>34</v>
      </c>
    </row>
    <row r="7942" spans="1:1" x14ac:dyDescent="0.3">
      <c r="A7942" s="5" t="s">
        <v>34</v>
      </c>
    </row>
    <row r="7943" spans="1:1" x14ac:dyDescent="0.3">
      <c r="A7943" s="5" t="s">
        <v>34</v>
      </c>
    </row>
    <row r="7944" spans="1:1" x14ac:dyDescent="0.3">
      <c r="A7944" s="5" t="s">
        <v>34</v>
      </c>
    </row>
    <row r="7945" spans="1:1" x14ac:dyDescent="0.3">
      <c r="A7945" s="5" t="s">
        <v>34</v>
      </c>
    </row>
    <row r="7946" spans="1:1" x14ac:dyDescent="0.3">
      <c r="A7946" s="5" t="s">
        <v>34</v>
      </c>
    </row>
    <row r="7947" spans="1:1" x14ac:dyDescent="0.3">
      <c r="A7947" s="5" t="s">
        <v>34</v>
      </c>
    </row>
    <row r="7948" spans="1:1" x14ac:dyDescent="0.3">
      <c r="A7948" s="5" t="s">
        <v>34</v>
      </c>
    </row>
    <row r="7949" spans="1:1" x14ac:dyDescent="0.3">
      <c r="A7949" s="5" t="s">
        <v>34</v>
      </c>
    </row>
    <row r="7950" spans="1:1" x14ac:dyDescent="0.3">
      <c r="A7950" s="5" t="s">
        <v>34</v>
      </c>
    </row>
    <row r="7951" spans="1:1" x14ac:dyDescent="0.3">
      <c r="A7951" s="5" t="s">
        <v>34</v>
      </c>
    </row>
    <row r="7952" spans="1:1" x14ac:dyDescent="0.3">
      <c r="A7952" s="5" t="s">
        <v>34</v>
      </c>
    </row>
    <row r="7953" spans="1:1" x14ac:dyDescent="0.3">
      <c r="A7953" s="5" t="s">
        <v>34</v>
      </c>
    </row>
    <row r="7954" spans="1:1" x14ac:dyDescent="0.3">
      <c r="A7954" s="5" t="s">
        <v>34</v>
      </c>
    </row>
    <row r="7955" spans="1:1" x14ac:dyDescent="0.3">
      <c r="A7955" s="5" t="s">
        <v>34</v>
      </c>
    </row>
    <row r="7956" spans="1:1" x14ac:dyDescent="0.3">
      <c r="A7956" s="5" t="s">
        <v>34</v>
      </c>
    </row>
    <row r="7957" spans="1:1" x14ac:dyDescent="0.3">
      <c r="A7957" s="5" t="s">
        <v>34</v>
      </c>
    </row>
    <row r="7958" spans="1:1" x14ac:dyDescent="0.3">
      <c r="A7958" s="5" t="s">
        <v>34</v>
      </c>
    </row>
    <row r="7959" spans="1:1" x14ac:dyDescent="0.3">
      <c r="A7959" s="5" t="s">
        <v>34</v>
      </c>
    </row>
    <row r="7960" spans="1:1" x14ac:dyDescent="0.3">
      <c r="A7960" s="5" t="s">
        <v>34</v>
      </c>
    </row>
    <row r="7961" spans="1:1" x14ac:dyDescent="0.3">
      <c r="A7961" s="5" t="s">
        <v>34</v>
      </c>
    </row>
    <row r="7962" spans="1:1" x14ac:dyDescent="0.3">
      <c r="A7962" s="5" t="s">
        <v>34</v>
      </c>
    </row>
    <row r="7963" spans="1:1" x14ac:dyDescent="0.3">
      <c r="A7963" s="5" t="s">
        <v>34</v>
      </c>
    </row>
    <row r="7964" spans="1:1" x14ac:dyDescent="0.3">
      <c r="A7964" s="5" t="s">
        <v>34</v>
      </c>
    </row>
    <row r="7965" spans="1:1" x14ac:dyDescent="0.3">
      <c r="A7965" s="5" t="s">
        <v>34</v>
      </c>
    </row>
    <row r="7966" spans="1:1" x14ac:dyDescent="0.3">
      <c r="A7966" s="5" t="s">
        <v>34</v>
      </c>
    </row>
    <row r="7967" spans="1:1" x14ac:dyDescent="0.3">
      <c r="A7967" s="5" t="s">
        <v>34</v>
      </c>
    </row>
    <row r="7968" spans="1:1" x14ac:dyDescent="0.3">
      <c r="A7968" s="5" t="s">
        <v>34</v>
      </c>
    </row>
    <row r="7969" spans="1:1" x14ac:dyDescent="0.3">
      <c r="A7969" s="5" t="s">
        <v>34</v>
      </c>
    </row>
    <row r="7970" spans="1:1" x14ac:dyDescent="0.3">
      <c r="A7970" s="5" t="s">
        <v>34</v>
      </c>
    </row>
    <row r="7971" spans="1:1" x14ac:dyDescent="0.3">
      <c r="A7971" s="5" t="s">
        <v>34</v>
      </c>
    </row>
    <row r="7972" spans="1:1" x14ac:dyDescent="0.3">
      <c r="A7972" s="5" t="s">
        <v>34</v>
      </c>
    </row>
    <row r="7973" spans="1:1" x14ac:dyDescent="0.3">
      <c r="A7973" s="5" t="s">
        <v>34</v>
      </c>
    </row>
    <row r="7974" spans="1:1" x14ac:dyDescent="0.3">
      <c r="A7974" s="5" t="s">
        <v>34</v>
      </c>
    </row>
    <row r="7975" spans="1:1" x14ac:dyDescent="0.3">
      <c r="A7975" s="5" t="s">
        <v>34</v>
      </c>
    </row>
    <row r="7976" spans="1:1" x14ac:dyDescent="0.3">
      <c r="A7976" s="5" t="s">
        <v>34</v>
      </c>
    </row>
    <row r="7977" spans="1:1" x14ac:dyDescent="0.3">
      <c r="A7977" s="5" t="s">
        <v>34</v>
      </c>
    </row>
    <row r="7978" spans="1:1" x14ac:dyDescent="0.3">
      <c r="A7978" s="5" t="s">
        <v>34</v>
      </c>
    </row>
    <row r="7979" spans="1:1" x14ac:dyDescent="0.3">
      <c r="A7979" s="5" t="s">
        <v>34</v>
      </c>
    </row>
    <row r="7980" spans="1:1" x14ac:dyDescent="0.3">
      <c r="A7980" s="5" t="s">
        <v>34</v>
      </c>
    </row>
    <row r="7981" spans="1:1" x14ac:dyDescent="0.3">
      <c r="A7981" s="5" t="s">
        <v>34</v>
      </c>
    </row>
    <row r="7982" spans="1:1" x14ac:dyDescent="0.3">
      <c r="A7982" s="5" t="s">
        <v>34</v>
      </c>
    </row>
    <row r="7983" spans="1:1" x14ac:dyDescent="0.3">
      <c r="A7983" s="5" t="s">
        <v>34</v>
      </c>
    </row>
    <row r="7984" spans="1:1" x14ac:dyDescent="0.3">
      <c r="A7984" s="5" t="s">
        <v>34</v>
      </c>
    </row>
    <row r="7985" spans="1:1" x14ac:dyDescent="0.3">
      <c r="A7985" s="5" t="s">
        <v>34</v>
      </c>
    </row>
    <row r="7986" spans="1:1" x14ac:dyDescent="0.3">
      <c r="A7986" s="5" t="s">
        <v>34</v>
      </c>
    </row>
    <row r="7987" spans="1:1" x14ac:dyDescent="0.3">
      <c r="A7987" s="5" t="s">
        <v>34</v>
      </c>
    </row>
    <row r="7988" spans="1:1" x14ac:dyDescent="0.3">
      <c r="A7988" s="5" t="s">
        <v>34</v>
      </c>
    </row>
    <row r="7989" spans="1:1" x14ac:dyDescent="0.3">
      <c r="A7989" s="5" t="s">
        <v>34</v>
      </c>
    </row>
    <row r="7990" spans="1:1" x14ac:dyDescent="0.3">
      <c r="A7990" s="5" t="s">
        <v>34</v>
      </c>
    </row>
    <row r="7991" spans="1:1" x14ac:dyDescent="0.3">
      <c r="A7991" s="5" t="s">
        <v>34</v>
      </c>
    </row>
    <row r="7992" spans="1:1" x14ac:dyDescent="0.3">
      <c r="A7992" s="5" t="s">
        <v>34</v>
      </c>
    </row>
    <row r="7993" spans="1:1" x14ac:dyDescent="0.3">
      <c r="A7993" s="5" t="s">
        <v>34</v>
      </c>
    </row>
    <row r="7994" spans="1:1" x14ac:dyDescent="0.3">
      <c r="A7994" s="5" t="s">
        <v>34</v>
      </c>
    </row>
    <row r="7995" spans="1:1" x14ac:dyDescent="0.3">
      <c r="A7995" s="5" t="s">
        <v>34</v>
      </c>
    </row>
    <row r="7996" spans="1:1" x14ac:dyDescent="0.3">
      <c r="A7996" s="5" t="s">
        <v>34</v>
      </c>
    </row>
    <row r="7997" spans="1:1" x14ac:dyDescent="0.3">
      <c r="A7997" s="5" t="s">
        <v>34</v>
      </c>
    </row>
    <row r="7998" spans="1:1" x14ac:dyDescent="0.3">
      <c r="A7998" s="5" t="s">
        <v>34</v>
      </c>
    </row>
    <row r="7999" spans="1:1" x14ac:dyDescent="0.3">
      <c r="A7999" s="5" t="s">
        <v>34</v>
      </c>
    </row>
    <row r="8000" spans="1:1" x14ac:dyDescent="0.3">
      <c r="A8000" s="5" t="s">
        <v>34</v>
      </c>
    </row>
    <row r="8001" spans="1:1" x14ac:dyDescent="0.3">
      <c r="A8001" s="5" t="s">
        <v>34</v>
      </c>
    </row>
    <row r="8002" spans="1:1" x14ac:dyDescent="0.3">
      <c r="A8002" s="5" t="s">
        <v>34</v>
      </c>
    </row>
    <row r="8003" spans="1:1" x14ac:dyDescent="0.3">
      <c r="A8003" s="5" t="s">
        <v>34</v>
      </c>
    </row>
    <row r="8004" spans="1:1" x14ac:dyDescent="0.3">
      <c r="A8004" s="5" t="s">
        <v>34</v>
      </c>
    </row>
    <row r="8005" spans="1:1" x14ac:dyDescent="0.3">
      <c r="A8005" s="5" t="s">
        <v>34</v>
      </c>
    </row>
    <row r="8006" spans="1:1" x14ac:dyDescent="0.3">
      <c r="A8006" s="5" t="s">
        <v>34</v>
      </c>
    </row>
    <row r="8007" spans="1:1" x14ac:dyDescent="0.3">
      <c r="A8007" s="5" t="s">
        <v>34</v>
      </c>
    </row>
    <row r="8008" spans="1:1" x14ac:dyDescent="0.3">
      <c r="A8008" s="5" t="s">
        <v>34</v>
      </c>
    </row>
    <row r="8009" spans="1:1" x14ac:dyDescent="0.3">
      <c r="A8009" s="5" t="s">
        <v>34</v>
      </c>
    </row>
    <row r="8010" spans="1:1" x14ac:dyDescent="0.3">
      <c r="A8010" s="5" t="s">
        <v>34</v>
      </c>
    </row>
    <row r="8011" spans="1:1" x14ac:dyDescent="0.3">
      <c r="A8011" s="5" t="s">
        <v>34</v>
      </c>
    </row>
    <row r="8012" spans="1:1" x14ac:dyDescent="0.3">
      <c r="A8012" s="5" t="s">
        <v>34</v>
      </c>
    </row>
    <row r="8013" spans="1:1" x14ac:dyDescent="0.3">
      <c r="A8013" s="5" t="s">
        <v>34</v>
      </c>
    </row>
    <row r="8014" spans="1:1" x14ac:dyDescent="0.3">
      <c r="A8014" s="5" t="s">
        <v>34</v>
      </c>
    </row>
    <row r="8015" spans="1:1" x14ac:dyDescent="0.3">
      <c r="A8015" s="5" t="s">
        <v>34</v>
      </c>
    </row>
    <row r="8016" spans="1:1" x14ac:dyDescent="0.3">
      <c r="A8016" s="5" t="s">
        <v>34</v>
      </c>
    </row>
    <row r="8017" spans="1:1" x14ac:dyDescent="0.3">
      <c r="A8017" s="5" t="s">
        <v>34</v>
      </c>
    </row>
    <row r="8018" spans="1:1" x14ac:dyDescent="0.3">
      <c r="A8018" s="5" t="s">
        <v>34</v>
      </c>
    </row>
    <row r="8019" spans="1:1" x14ac:dyDescent="0.3">
      <c r="A8019" s="5" t="s">
        <v>34</v>
      </c>
    </row>
    <row r="8020" spans="1:1" x14ac:dyDescent="0.3">
      <c r="A8020" s="5" t="s">
        <v>34</v>
      </c>
    </row>
    <row r="8021" spans="1:1" x14ac:dyDescent="0.3">
      <c r="A8021" s="5" t="s">
        <v>34</v>
      </c>
    </row>
    <row r="8022" spans="1:1" x14ac:dyDescent="0.3">
      <c r="A8022" s="5" t="s">
        <v>34</v>
      </c>
    </row>
    <row r="8023" spans="1:1" x14ac:dyDescent="0.3">
      <c r="A8023" s="5" t="s">
        <v>34</v>
      </c>
    </row>
    <row r="8024" spans="1:1" x14ac:dyDescent="0.3">
      <c r="A8024" s="5" t="s">
        <v>34</v>
      </c>
    </row>
    <row r="8025" spans="1:1" x14ac:dyDescent="0.3">
      <c r="A8025" s="5" t="s">
        <v>34</v>
      </c>
    </row>
    <row r="8026" spans="1:1" x14ac:dyDescent="0.3">
      <c r="A8026" s="5" t="s">
        <v>34</v>
      </c>
    </row>
    <row r="8027" spans="1:1" x14ac:dyDescent="0.3">
      <c r="A8027" s="5" t="s">
        <v>34</v>
      </c>
    </row>
    <row r="8028" spans="1:1" x14ac:dyDescent="0.3">
      <c r="A8028" s="5" t="s">
        <v>34</v>
      </c>
    </row>
    <row r="8029" spans="1:1" x14ac:dyDescent="0.3">
      <c r="A8029" s="5" t="s">
        <v>34</v>
      </c>
    </row>
    <row r="8030" spans="1:1" x14ac:dyDescent="0.3">
      <c r="A8030" s="5" t="s">
        <v>34</v>
      </c>
    </row>
    <row r="8031" spans="1:1" x14ac:dyDescent="0.3">
      <c r="A8031" s="5" t="s">
        <v>34</v>
      </c>
    </row>
    <row r="8032" spans="1:1" x14ac:dyDescent="0.3">
      <c r="A8032" s="5" t="s">
        <v>34</v>
      </c>
    </row>
    <row r="8033" spans="1:1" x14ac:dyDescent="0.3">
      <c r="A8033" s="5" t="s">
        <v>34</v>
      </c>
    </row>
    <row r="8034" spans="1:1" x14ac:dyDescent="0.3">
      <c r="A8034" s="5" t="s">
        <v>34</v>
      </c>
    </row>
    <row r="8035" spans="1:1" x14ac:dyDescent="0.3">
      <c r="A8035" s="5" t="s">
        <v>34</v>
      </c>
    </row>
    <row r="8036" spans="1:1" x14ac:dyDescent="0.3">
      <c r="A8036" s="5" t="s">
        <v>34</v>
      </c>
    </row>
    <row r="8037" spans="1:1" x14ac:dyDescent="0.3">
      <c r="A8037" s="5" t="s">
        <v>34</v>
      </c>
    </row>
    <row r="8038" spans="1:1" x14ac:dyDescent="0.3">
      <c r="A8038" s="5" t="s">
        <v>34</v>
      </c>
    </row>
    <row r="8039" spans="1:1" x14ac:dyDescent="0.3">
      <c r="A8039" s="5" t="s">
        <v>34</v>
      </c>
    </row>
    <row r="8040" spans="1:1" x14ac:dyDescent="0.3">
      <c r="A8040" s="5" t="s">
        <v>34</v>
      </c>
    </row>
    <row r="8041" spans="1:1" x14ac:dyDescent="0.3">
      <c r="A8041" s="5" t="s">
        <v>34</v>
      </c>
    </row>
    <row r="8042" spans="1:1" x14ac:dyDescent="0.3">
      <c r="A8042" s="5" t="s">
        <v>34</v>
      </c>
    </row>
    <row r="8043" spans="1:1" x14ac:dyDescent="0.3">
      <c r="A8043" s="5" t="s">
        <v>34</v>
      </c>
    </row>
    <row r="8044" spans="1:1" x14ac:dyDescent="0.3">
      <c r="A8044" s="5" t="s">
        <v>34</v>
      </c>
    </row>
    <row r="8045" spans="1:1" x14ac:dyDescent="0.3">
      <c r="A8045" s="5" t="s">
        <v>34</v>
      </c>
    </row>
    <row r="8046" spans="1:1" x14ac:dyDescent="0.3">
      <c r="A8046" s="5" t="s">
        <v>34</v>
      </c>
    </row>
    <row r="8047" spans="1:1" x14ac:dyDescent="0.3">
      <c r="A8047" s="5" t="s">
        <v>34</v>
      </c>
    </row>
    <row r="8048" spans="1:1" x14ac:dyDescent="0.3">
      <c r="A8048" s="5" t="s">
        <v>34</v>
      </c>
    </row>
    <row r="8049" spans="1:1" x14ac:dyDescent="0.3">
      <c r="A8049" s="5" t="s">
        <v>34</v>
      </c>
    </row>
    <row r="8050" spans="1:1" x14ac:dyDescent="0.3">
      <c r="A8050" s="5" t="s">
        <v>34</v>
      </c>
    </row>
    <row r="8051" spans="1:1" x14ac:dyDescent="0.3">
      <c r="A8051" s="5" t="s">
        <v>34</v>
      </c>
    </row>
    <row r="8052" spans="1:1" x14ac:dyDescent="0.3">
      <c r="A8052" s="5" t="s">
        <v>34</v>
      </c>
    </row>
    <row r="8053" spans="1:1" x14ac:dyDescent="0.3">
      <c r="A8053" s="5" t="s">
        <v>34</v>
      </c>
    </row>
    <row r="8054" spans="1:1" x14ac:dyDescent="0.3">
      <c r="A8054" s="5" t="s">
        <v>34</v>
      </c>
    </row>
    <row r="8055" spans="1:1" x14ac:dyDescent="0.3">
      <c r="A8055" s="5" t="s">
        <v>34</v>
      </c>
    </row>
    <row r="8056" spans="1:1" x14ac:dyDescent="0.3">
      <c r="A8056" s="5" t="s">
        <v>34</v>
      </c>
    </row>
    <row r="8057" spans="1:1" x14ac:dyDescent="0.3">
      <c r="A8057" s="5" t="s">
        <v>34</v>
      </c>
    </row>
    <row r="8058" spans="1:1" x14ac:dyDescent="0.3">
      <c r="A8058" s="5" t="s">
        <v>34</v>
      </c>
    </row>
    <row r="8059" spans="1:1" x14ac:dyDescent="0.3">
      <c r="A8059" s="5" t="s">
        <v>34</v>
      </c>
    </row>
    <row r="8060" spans="1:1" x14ac:dyDescent="0.3">
      <c r="A8060" s="5" t="s">
        <v>34</v>
      </c>
    </row>
    <row r="8061" spans="1:1" x14ac:dyDescent="0.3">
      <c r="A8061" s="5" t="s">
        <v>34</v>
      </c>
    </row>
    <row r="8062" spans="1:1" x14ac:dyDescent="0.3">
      <c r="A8062" s="5" t="s">
        <v>34</v>
      </c>
    </row>
    <row r="8063" spans="1:1" x14ac:dyDescent="0.3">
      <c r="A8063" s="5" t="s">
        <v>34</v>
      </c>
    </row>
    <row r="8064" spans="1:1" x14ac:dyDescent="0.3">
      <c r="A8064" s="5" t="s">
        <v>34</v>
      </c>
    </row>
    <row r="8065" spans="1:1" x14ac:dyDescent="0.3">
      <c r="A8065" s="5" t="s">
        <v>34</v>
      </c>
    </row>
    <row r="8066" spans="1:1" x14ac:dyDescent="0.3">
      <c r="A8066" s="5" t="s">
        <v>34</v>
      </c>
    </row>
    <row r="8067" spans="1:1" x14ac:dyDescent="0.3">
      <c r="A8067" s="5" t="s">
        <v>34</v>
      </c>
    </row>
    <row r="8068" spans="1:1" x14ac:dyDescent="0.3">
      <c r="A8068" s="5" t="s">
        <v>34</v>
      </c>
    </row>
    <row r="8069" spans="1:1" x14ac:dyDescent="0.3">
      <c r="A8069" s="5" t="s">
        <v>34</v>
      </c>
    </row>
    <row r="8070" spans="1:1" x14ac:dyDescent="0.3">
      <c r="A8070" s="5" t="s">
        <v>34</v>
      </c>
    </row>
    <row r="8071" spans="1:1" x14ac:dyDescent="0.3">
      <c r="A8071" s="5" t="s">
        <v>34</v>
      </c>
    </row>
    <row r="8072" spans="1:1" x14ac:dyDescent="0.3">
      <c r="A8072" s="5" t="s">
        <v>34</v>
      </c>
    </row>
    <row r="8073" spans="1:1" x14ac:dyDescent="0.3">
      <c r="A8073" s="5" t="s">
        <v>34</v>
      </c>
    </row>
    <row r="8074" spans="1:1" x14ac:dyDescent="0.3">
      <c r="A8074" s="5" t="s">
        <v>34</v>
      </c>
    </row>
    <row r="8075" spans="1:1" x14ac:dyDescent="0.3">
      <c r="A8075" s="5" t="s">
        <v>34</v>
      </c>
    </row>
    <row r="8076" spans="1:1" x14ac:dyDescent="0.3">
      <c r="A8076" s="5" t="s">
        <v>34</v>
      </c>
    </row>
    <row r="8077" spans="1:1" x14ac:dyDescent="0.3">
      <c r="A8077" s="5" t="s">
        <v>34</v>
      </c>
    </row>
    <row r="8078" spans="1:1" x14ac:dyDescent="0.3">
      <c r="A8078" s="5" t="s">
        <v>34</v>
      </c>
    </row>
    <row r="8079" spans="1:1" x14ac:dyDescent="0.3">
      <c r="A8079" s="5" t="s">
        <v>34</v>
      </c>
    </row>
    <row r="8080" spans="1:1" x14ac:dyDescent="0.3">
      <c r="A8080" s="5" t="s">
        <v>34</v>
      </c>
    </row>
    <row r="8081" spans="1:1" x14ac:dyDescent="0.3">
      <c r="A8081" s="5" t="s">
        <v>34</v>
      </c>
    </row>
    <row r="8082" spans="1:1" x14ac:dyDescent="0.3">
      <c r="A8082" s="5" t="s">
        <v>34</v>
      </c>
    </row>
    <row r="8083" spans="1:1" x14ac:dyDescent="0.3">
      <c r="A8083" s="5" t="s">
        <v>34</v>
      </c>
    </row>
    <row r="8084" spans="1:1" x14ac:dyDescent="0.3">
      <c r="A8084" s="5" t="s">
        <v>34</v>
      </c>
    </row>
    <row r="8085" spans="1:1" x14ac:dyDescent="0.3">
      <c r="A8085" s="5" t="s">
        <v>34</v>
      </c>
    </row>
    <row r="8086" spans="1:1" x14ac:dyDescent="0.3">
      <c r="A8086" s="5" t="s">
        <v>34</v>
      </c>
    </row>
    <row r="8087" spans="1:1" x14ac:dyDescent="0.3">
      <c r="A8087" s="5" t="s">
        <v>34</v>
      </c>
    </row>
    <row r="8088" spans="1:1" x14ac:dyDescent="0.3">
      <c r="A8088" s="5" t="s">
        <v>34</v>
      </c>
    </row>
    <row r="8089" spans="1:1" x14ac:dyDescent="0.3">
      <c r="A8089" s="5" t="s">
        <v>34</v>
      </c>
    </row>
    <row r="8090" spans="1:1" x14ac:dyDescent="0.3">
      <c r="A8090" s="5" t="s">
        <v>34</v>
      </c>
    </row>
    <row r="8091" spans="1:1" x14ac:dyDescent="0.3">
      <c r="A8091" s="5" t="s">
        <v>34</v>
      </c>
    </row>
    <row r="8092" spans="1:1" x14ac:dyDescent="0.3">
      <c r="A8092" s="5" t="s">
        <v>34</v>
      </c>
    </row>
    <row r="8093" spans="1:1" x14ac:dyDescent="0.3">
      <c r="A8093" s="5" t="s">
        <v>34</v>
      </c>
    </row>
    <row r="8094" spans="1:1" x14ac:dyDescent="0.3">
      <c r="A8094" s="5" t="s">
        <v>34</v>
      </c>
    </row>
    <row r="8095" spans="1:1" x14ac:dyDescent="0.3">
      <c r="A8095" s="5" t="s">
        <v>34</v>
      </c>
    </row>
    <row r="8096" spans="1:1" x14ac:dyDescent="0.3">
      <c r="A8096" s="5" t="s">
        <v>34</v>
      </c>
    </row>
    <row r="8097" spans="1:1" x14ac:dyDescent="0.3">
      <c r="A8097" s="5" t="s">
        <v>34</v>
      </c>
    </row>
    <row r="8098" spans="1:1" x14ac:dyDescent="0.3">
      <c r="A8098" s="5" t="s">
        <v>34</v>
      </c>
    </row>
    <row r="8099" spans="1:1" x14ac:dyDescent="0.3">
      <c r="A8099" s="5" t="s">
        <v>34</v>
      </c>
    </row>
    <row r="8100" spans="1:1" x14ac:dyDescent="0.3">
      <c r="A8100" s="5" t="s">
        <v>34</v>
      </c>
    </row>
    <row r="8101" spans="1:1" x14ac:dyDescent="0.3">
      <c r="A8101" s="5" t="s">
        <v>34</v>
      </c>
    </row>
    <row r="8102" spans="1:1" x14ac:dyDescent="0.3">
      <c r="A8102" s="5" t="s">
        <v>34</v>
      </c>
    </row>
    <row r="8103" spans="1:1" x14ac:dyDescent="0.3">
      <c r="A8103" s="5" t="s">
        <v>34</v>
      </c>
    </row>
    <row r="8104" spans="1:1" x14ac:dyDescent="0.3">
      <c r="A8104" s="5" t="s">
        <v>34</v>
      </c>
    </row>
    <row r="8105" spans="1:1" x14ac:dyDescent="0.3">
      <c r="A8105" s="5" t="s">
        <v>34</v>
      </c>
    </row>
    <row r="8106" spans="1:1" x14ac:dyDescent="0.3">
      <c r="A8106" s="5" t="s">
        <v>34</v>
      </c>
    </row>
    <row r="8107" spans="1:1" x14ac:dyDescent="0.3">
      <c r="A8107" s="5" t="s">
        <v>34</v>
      </c>
    </row>
    <row r="8108" spans="1:1" x14ac:dyDescent="0.3">
      <c r="A8108" s="5" t="s">
        <v>34</v>
      </c>
    </row>
    <row r="8109" spans="1:1" x14ac:dyDescent="0.3">
      <c r="A8109" s="5" t="s">
        <v>34</v>
      </c>
    </row>
    <row r="8110" spans="1:1" x14ac:dyDescent="0.3">
      <c r="A8110" s="5" t="s">
        <v>34</v>
      </c>
    </row>
    <row r="8111" spans="1:1" x14ac:dyDescent="0.3">
      <c r="A8111" s="5" t="s">
        <v>34</v>
      </c>
    </row>
    <row r="8112" spans="1:1" x14ac:dyDescent="0.3">
      <c r="A8112" s="5" t="s">
        <v>34</v>
      </c>
    </row>
    <row r="8113" spans="1:1" x14ac:dyDescent="0.3">
      <c r="A8113" s="5" t="s">
        <v>34</v>
      </c>
    </row>
    <row r="8114" spans="1:1" x14ac:dyDescent="0.3">
      <c r="A8114" s="5" t="s">
        <v>34</v>
      </c>
    </row>
    <row r="8115" spans="1:1" x14ac:dyDescent="0.3">
      <c r="A8115" s="5" t="s">
        <v>34</v>
      </c>
    </row>
    <row r="8116" spans="1:1" x14ac:dyDescent="0.3">
      <c r="A8116" s="5" t="s">
        <v>34</v>
      </c>
    </row>
    <row r="8117" spans="1:1" x14ac:dyDescent="0.3">
      <c r="A8117" s="5" t="s">
        <v>34</v>
      </c>
    </row>
    <row r="8118" spans="1:1" x14ac:dyDescent="0.3">
      <c r="A8118" s="5" t="s">
        <v>34</v>
      </c>
    </row>
    <row r="8119" spans="1:1" x14ac:dyDescent="0.3">
      <c r="A8119" s="5" t="s">
        <v>34</v>
      </c>
    </row>
    <row r="8120" spans="1:1" x14ac:dyDescent="0.3">
      <c r="A8120" s="5" t="s">
        <v>34</v>
      </c>
    </row>
    <row r="8121" spans="1:1" x14ac:dyDescent="0.3">
      <c r="A8121" s="5" t="s">
        <v>34</v>
      </c>
    </row>
    <row r="8122" spans="1:1" x14ac:dyDescent="0.3">
      <c r="A8122" s="5" t="s">
        <v>34</v>
      </c>
    </row>
    <row r="8123" spans="1:1" x14ac:dyDescent="0.3">
      <c r="A8123" s="5" t="s">
        <v>34</v>
      </c>
    </row>
    <row r="8124" spans="1:1" x14ac:dyDescent="0.3">
      <c r="A8124" s="5" t="s">
        <v>34</v>
      </c>
    </row>
    <row r="8125" spans="1:1" x14ac:dyDescent="0.3">
      <c r="A8125" s="5" t="s">
        <v>34</v>
      </c>
    </row>
    <row r="8126" spans="1:1" x14ac:dyDescent="0.3">
      <c r="A8126" s="5" t="s">
        <v>34</v>
      </c>
    </row>
    <row r="8127" spans="1:1" x14ac:dyDescent="0.3">
      <c r="A8127" s="5" t="s">
        <v>34</v>
      </c>
    </row>
    <row r="8128" spans="1:1" x14ac:dyDescent="0.3">
      <c r="A8128" s="5" t="s">
        <v>34</v>
      </c>
    </row>
    <row r="8129" spans="1:1" x14ac:dyDescent="0.3">
      <c r="A8129" s="5" t="s">
        <v>34</v>
      </c>
    </row>
    <row r="8130" spans="1:1" x14ac:dyDescent="0.3">
      <c r="A8130" s="5" t="s">
        <v>34</v>
      </c>
    </row>
    <row r="8131" spans="1:1" x14ac:dyDescent="0.3">
      <c r="A8131" s="5" t="s">
        <v>34</v>
      </c>
    </row>
    <row r="8132" spans="1:1" x14ac:dyDescent="0.3">
      <c r="A8132" s="5" t="s">
        <v>34</v>
      </c>
    </row>
    <row r="8133" spans="1:1" x14ac:dyDescent="0.3">
      <c r="A8133" s="5" t="s">
        <v>34</v>
      </c>
    </row>
    <row r="8134" spans="1:1" x14ac:dyDescent="0.3">
      <c r="A8134" s="5" t="s">
        <v>34</v>
      </c>
    </row>
    <row r="8135" spans="1:1" x14ac:dyDescent="0.3">
      <c r="A8135" s="5" t="s">
        <v>34</v>
      </c>
    </row>
    <row r="8136" spans="1:1" x14ac:dyDescent="0.3">
      <c r="A8136" s="5" t="s">
        <v>34</v>
      </c>
    </row>
    <row r="8137" spans="1:1" x14ac:dyDescent="0.3">
      <c r="A8137" s="5" t="s">
        <v>34</v>
      </c>
    </row>
    <row r="8138" spans="1:1" x14ac:dyDescent="0.3">
      <c r="A8138" s="5" t="s">
        <v>34</v>
      </c>
    </row>
    <row r="8139" spans="1:1" x14ac:dyDescent="0.3">
      <c r="A8139" s="5" t="s">
        <v>34</v>
      </c>
    </row>
    <row r="8140" spans="1:1" x14ac:dyDescent="0.3">
      <c r="A8140" s="5" t="s">
        <v>34</v>
      </c>
    </row>
    <row r="8141" spans="1:1" x14ac:dyDescent="0.3">
      <c r="A8141" s="5" t="s">
        <v>34</v>
      </c>
    </row>
    <row r="8142" spans="1:1" x14ac:dyDescent="0.3">
      <c r="A8142" s="5" t="s">
        <v>34</v>
      </c>
    </row>
    <row r="8143" spans="1:1" x14ac:dyDescent="0.3">
      <c r="A8143" s="5" t="s">
        <v>34</v>
      </c>
    </row>
    <row r="8144" spans="1:1" x14ac:dyDescent="0.3">
      <c r="A8144" s="5" t="s">
        <v>34</v>
      </c>
    </row>
    <row r="8145" spans="1:1" x14ac:dyDescent="0.3">
      <c r="A8145" s="5" t="s">
        <v>34</v>
      </c>
    </row>
    <row r="8146" spans="1:1" x14ac:dyDescent="0.3">
      <c r="A8146" s="5" t="s">
        <v>34</v>
      </c>
    </row>
    <row r="8147" spans="1:1" x14ac:dyDescent="0.3">
      <c r="A8147" s="5" t="s">
        <v>34</v>
      </c>
    </row>
    <row r="8148" spans="1:1" x14ac:dyDescent="0.3">
      <c r="A8148" s="5" t="s">
        <v>34</v>
      </c>
    </row>
    <row r="8149" spans="1:1" x14ac:dyDescent="0.3">
      <c r="A8149" s="5" t="s">
        <v>34</v>
      </c>
    </row>
    <row r="8150" spans="1:1" x14ac:dyDescent="0.3">
      <c r="A8150" s="5" t="s">
        <v>34</v>
      </c>
    </row>
    <row r="8151" spans="1:1" x14ac:dyDescent="0.3">
      <c r="A8151" s="5" t="s">
        <v>34</v>
      </c>
    </row>
    <row r="8152" spans="1:1" x14ac:dyDescent="0.3">
      <c r="A8152" s="5" t="s">
        <v>34</v>
      </c>
    </row>
    <row r="8153" spans="1:1" x14ac:dyDescent="0.3">
      <c r="A8153" s="5" t="s">
        <v>34</v>
      </c>
    </row>
    <row r="8154" spans="1:1" x14ac:dyDescent="0.3">
      <c r="A8154" s="5" t="s">
        <v>34</v>
      </c>
    </row>
    <row r="8155" spans="1:1" x14ac:dyDescent="0.3">
      <c r="A8155" s="5" t="s">
        <v>34</v>
      </c>
    </row>
    <row r="8156" spans="1:1" x14ac:dyDescent="0.3">
      <c r="A8156" s="5" t="s">
        <v>34</v>
      </c>
    </row>
    <row r="8157" spans="1:1" x14ac:dyDescent="0.3">
      <c r="A8157" s="5" t="s">
        <v>34</v>
      </c>
    </row>
    <row r="8158" spans="1:1" x14ac:dyDescent="0.3">
      <c r="A8158" s="5" t="s">
        <v>34</v>
      </c>
    </row>
    <row r="8159" spans="1:1" x14ac:dyDescent="0.3">
      <c r="A8159" s="5" t="s">
        <v>34</v>
      </c>
    </row>
    <row r="8160" spans="1:1" x14ac:dyDescent="0.3">
      <c r="A8160" s="5" t="s">
        <v>34</v>
      </c>
    </row>
    <row r="8161" spans="1:1" x14ac:dyDescent="0.3">
      <c r="A8161" s="5" t="s">
        <v>34</v>
      </c>
    </row>
    <row r="8162" spans="1:1" x14ac:dyDescent="0.3">
      <c r="A8162" s="5" t="s">
        <v>34</v>
      </c>
    </row>
    <row r="8163" spans="1:1" x14ac:dyDescent="0.3">
      <c r="A8163" s="5" t="s">
        <v>34</v>
      </c>
    </row>
    <row r="8164" spans="1:1" x14ac:dyDescent="0.3">
      <c r="A8164" s="5" t="s">
        <v>34</v>
      </c>
    </row>
    <row r="8165" spans="1:1" x14ac:dyDescent="0.3">
      <c r="A8165" s="5" t="s">
        <v>34</v>
      </c>
    </row>
    <row r="8166" spans="1:1" x14ac:dyDescent="0.3">
      <c r="A8166" s="5" t="s">
        <v>34</v>
      </c>
    </row>
    <row r="8167" spans="1:1" x14ac:dyDescent="0.3">
      <c r="A8167" s="5" t="s">
        <v>34</v>
      </c>
    </row>
    <row r="8168" spans="1:1" x14ac:dyDescent="0.3">
      <c r="A8168" s="5" t="s">
        <v>34</v>
      </c>
    </row>
    <row r="8169" spans="1:1" x14ac:dyDescent="0.3">
      <c r="A8169" s="5" t="s">
        <v>34</v>
      </c>
    </row>
    <row r="8170" spans="1:1" x14ac:dyDescent="0.3">
      <c r="A8170" s="5" t="s">
        <v>34</v>
      </c>
    </row>
    <row r="8171" spans="1:1" x14ac:dyDescent="0.3">
      <c r="A8171" s="5" t="s">
        <v>34</v>
      </c>
    </row>
    <row r="8172" spans="1:1" x14ac:dyDescent="0.3">
      <c r="A8172" s="5" t="s">
        <v>34</v>
      </c>
    </row>
    <row r="8173" spans="1:1" x14ac:dyDescent="0.3">
      <c r="A8173" s="5" t="s">
        <v>34</v>
      </c>
    </row>
    <row r="8174" spans="1:1" x14ac:dyDescent="0.3">
      <c r="A8174" s="5" t="s">
        <v>34</v>
      </c>
    </row>
    <row r="8175" spans="1:1" x14ac:dyDescent="0.3">
      <c r="A8175" s="5" t="s">
        <v>34</v>
      </c>
    </row>
    <row r="8176" spans="1:1" x14ac:dyDescent="0.3">
      <c r="A8176" s="5" t="s">
        <v>34</v>
      </c>
    </row>
    <row r="8177" spans="1:1" x14ac:dyDescent="0.3">
      <c r="A8177" s="5" t="s">
        <v>34</v>
      </c>
    </row>
    <row r="8178" spans="1:1" x14ac:dyDescent="0.3">
      <c r="A8178" s="5" t="s">
        <v>34</v>
      </c>
    </row>
    <row r="8179" spans="1:1" x14ac:dyDescent="0.3">
      <c r="A8179" s="5" t="s">
        <v>34</v>
      </c>
    </row>
    <row r="8180" spans="1:1" x14ac:dyDescent="0.3">
      <c r="A8180" s="5" t="s">
        <v>34</v>
      </c>
    </row>
    <row r="8181" spans="1:1" x14ac:dyDescent="0.3">
      <c r="A8181" s="5" t="s">
        <v>34</v>
      </c>
    </row>
    <row r="8182" spans="1:1" x14ac:dyDescent="0.3">
      <c r="A8182" s="5" t="s">
        <v>34</v>
      </c>
    </row>
    <row r="8183" spans="1:1" x14ac:dyDescent="0.3">
      <c r="A8183" s="5" t="s">
        <v>34</v>
      </c>
    </row>
    <row r="8184" spans="1:1" x14ac:dyDescent="0.3">
      <c r="A8184" s="5" t="s">
        <v>34</v>
      </c>
    </row>
    <row r="8185" spans="1:1" x14ac:dyDescent="0.3">
      <c r="A8185" s="5" t="s">
        <v>34</v>
      </c>
    </row>
    <row r="8186" spans="1:1" x14ac:dyDescent="0.3">
      <c r="A8186" s="5" t="s">
        <v>34</v>
      </c>
    </row>
    <row r="8187" spans="1:1" x14ac:dyDescent="0.3">
      <c r="A8187" s="5" t="s">
        <v>34</v>
      </c>
    </row>
    <row r="8188" spans="1:1" x14ac:dyDescent="0.3">
      <c r="A8188" s="5" t="s">
        <v>34</v>
      </c>
    </row>
    <row r="8189" spans="1:1" x14ac:dyDescent="0.3">
      <c r="A8189" s="5" t="s">
        <v>34</v>
      </c>
    </row>
    <row r="8190" spans="1:1" x14ac:dyDescent="0.3">
      <c r="A8190" s="5" t="s">
        <v>34</v>
      </c>
    </row>
    <row r="8191" spans="1:1" x14ac:dyDescent="0.3">
      <c r="A8191" s="5" t="s">
        <v>34</v>
      </c>
    </row>
    <row r="8192" spans="1:1" x14ac:dyDescent="0.3">
      <c r="A8192" s="5" t="s">
        <v>34</v>
      </c>
    </row>
    <row r="8193" spans="1:1" x14ac:dyDescent="0.3">
      <c r="A8193" s="5" t="s">
        <v>34</v>
      </c>
    </row>
    <row r="8194" spans="1:1" x14ac:dyDescent="0.3">
      <c r="A8194" s="5" t="s">
        <v>34</v>
      </c>
    </row>
    <row r="8195" spans="1:1" x14ac:dyDescent="0.3">
      <c r="A8195" s="5" t="s">
        <v>34</v>
      </c>
    </row>
    <row r="8196" spans="1:1" x14ac:dyDescent="0.3">
      <c r="A8196" s="5" t="s">
        <v>34</v>
      </c>
    </row>
    <row r="8197" spans="1:1" x14ac:dyDescent="0.3">
      <c r="A8197" s="5" t="s">
        <v>34</v>
      </c>
    </row>
    <row r="8198" spans="1:1" x14ac:dyDescent="0.3">
      <c r="A8198" s="5" t="s">
        <v>34</v>
      </c>
    </row>
    <row r="8199" spans="1:1" x14ac:dyDescent="0.3">
      <c r="A8199" s="5" t="s">
        <v>34</v>
      </c>
    </row>
    <row r="8200" spans="1:1" x14ac:dyDescent="0.3">
      <c r="A8200" s="5" t="s">
        <v>34</v>
      </c>
    </row>
    <row r="8201" spans="1:1" x14ac:dyDescent="0.3">
      <c r="A8201" s="5" t="s">
        <v>34</v>
      </c>
    </row>
    <row r="8202" spans="1:1" x14ac:dyDescent="0.3">
      <c r="A8202" s="5" t="s">
        <v>34</v>
      </c>
    </row>
    <row r="8203" spans="1:1" x14ac:dyDescent="0.3">
      <c r="A8203" s="5" t="s">
        <v>34</v>
      </c>
    </row>
    <row r="8204" spans="1:1" x14ac:dyDescent="0.3">
      <c r="A8204" s="5" t="s">
        <v>34</v>
      </c>
    </row>
    <row r="8205" spans="1:1" x14ac:dyDescent="0.3">
      <c r="A8205" s="5" t="s">
        <v>34</v>
      </c>
    </row>
    <row r="8206" spans="1:1" x14ac:dyDescent="0.3">
      <c r="A8206" s="5" t="s">
        <v>34</v>
      </c>
    </row>
    <row r="8207" spans="1:1" x14ac:dyDescent="0.3">
      <c r="A8207" s="5" t="s">
        <v>34</v>
      </c>
    </row>
    <row r="8208" spans="1:1" x14ac:dyDescent="0.3">
      <c r="A8208" s="5" t="s">
        <v>34</v>
      </c>
    </row>
    <row r="8209" spans="1:1" x14ac:dyDescent="0.3">
      <c r="A8209" s="5" t="s">
        <v>34</v>
      </c>
    </row>
    <row r="8210" spans="1:1" x14ac:dyDescent="0.3">
      <c r="A8210" s="5" t="s">
        <v>34</v>
      </c>
    </row>
    <row r="8211" spans="1:1" x14ac:dyDescent="0.3">
      <c r="A8211" s="5" t="s">
        <v>34</v>
      </c>
    </row>
    <row r="8212" spans="1:1" x14ac:dyDescent="0.3">
      <c r="A8212" s="5" t="s">
        <v>34</v>
      </c>
    </row>
    <row r="8213" spans="1:1" x14ac:dyDescent="0.3">
      <c r="A8213" s="5" t="s">
        <v>34</v>
      </c>
    </row>
    <row r="8214" spans="1:1" x14ac:dyDescent="0.3">
      <c r="A8214" s="5" t="s">
        <v>34</v>
      </c>
    </row>
    <row r="8215" spans="1:1" x14ac:dyDescent="0.3">
      <c r="A8215" s="5" t="s">
        <v>34</v>
      </c>
    </row>
    <row r="8216" spans="1:1" x14ac:dyDescent="0.3">
      <c r="A8216" s="5" t="s">
        <v>34</v>
      </c>
    </row>
    <row r="8217" spans="1:1" x14ac:dyDescent="0.3">
      <c r="A8217" s="5" t="s">
        <v>34</v>
      </c>
    </row>
    <row r="8218" spans="1:1" x14ac:dyDescent="0.3">
      <c r="A8218" s="5" t="s">
        <v>34</v>
      </c>
    </row>
    <row r="8219" spans="1:1" x14ac:dyDescent="0.3">
      <c r="A8219" s="5" t="s">
        <v>34</v>
      </c>
    </row>
    <row r="8220" spans="1:1" x14ac:dyDescent="0.3">
      <c r="A8220" s="5" t="s">
        <v>34</v>
      </c>
    </row>
    <row r="8221" spans="1:1" x14ac:dyDescent="0.3">
      <c r="A8221" s="5" t="s">
        <v>34</v>
      </c>
    </row>
    <row r="8222" spans="1:1" x14ac:dyDescent="0.3">
      <c r="A8222" s="5" t="s">
        <v>34</v>
      </c>
    </row>
    <row r="8223" spans="1:1" x14ac:dyDescent="0.3">
      <c r="A8223" s="5" t="s">
        <v>34</v>
      </c>
    </row>
    <row r="8224" spans="1:1" x14ac:dyDescent="0.3">
      <c r="A8224" s="5" t="s">
        <v>34</v>
      </c>
    </row>
    <row r="8225" spans="1:1" x14ac:dyDescent="0.3">
      <c r="A8225" s="5" t="s">
        <v>34</v>
      </c>
    </row>
    <row r="8226" spans="1:1" x14ac:dyDescent="0.3">
      <c r="A8226" s="5" t="s">
        <v>34</v>
      </c>
    </row>
    <row r="8227" spans="1:1" x14ac:dyDescent="0.3">
      <c r="A8227" s="5" t="s">
        <v>34</v>
      </c>
    </row>
    <row r="8228" spans="1:1" x14ac:dyDescent="0.3">
      <c r="A8228" s="5" t="s">
        <v>34</v>
      </c>
    </row>
    <row r="8229" spans="1:1" x14ac:dyDescent="0.3">
      <c r="A8229" s="5" t="s">
        <v>34</v>
      </c>
    </row>
    <row r="8230" spans="1:1" x14ac:dyDescent="0.3">
      <c r="A8230" s="5" t="s">
        <v>34</v>
      </c>
    </row>
    <row r="8231" spans="1:1" x14ac:dyDescent="0.3">
      <c r="A8231" s="5" t="s">
        <v>34</v>
      </c>
    </row>
    <row r="8232" spans="1:1" x14ac:dyDescent="0.3">
      <c r="A8232" s="5" t="s">
        <v>34</v>
      </c>
    </row>
    <row r="8233" spans="1:1" x14ac:dyDescent="0.3">
      <c r="A8233" s="5" t="s">
        <v>34</v>
      </c>
    </row>
    <row r="8234" spans="1:1" x14ac:dyDescent="0.3">
      <c r="A8234" s="5" t="s">
        <v>34</v>
      </c>
    </row>
    <row r="8235" spans="1:1" x14ac:dyDescent="0.3">
      <c r="A8235" s="5" t="s">
        <v>34</v>
      </c>
    </row>
    <row r="8236" spans="1:1" x14ac:dyDescent="0.3">
      <c r="A8236" s="5" t="s">
        <v>34</v>
      </c>
    </row>
    <row r="8237" spans="1:1" x14ac:dyDescent="0.3">
      <c r="A8237" s="5" t="s">
        <v>34</v>
      </c>
    </row>
    <row r="8238" spans="1:1" x14ac:dyDescent="0.3">
      <c r="A8238" s="5" t="s">
        <v>34</v>
      </c>
    </row>
    <row r="8239" spans="1:1" x14ac:dyDescent="0.3">
      <c r="A8239" s="5" t="s">
        <v>34</v>
      </c>
    </row>
    <row r="8240" spans="1:1" x14ac:dyDescent="0.3">
      <c r="A8240" s="5" t="s">
        <v>34</v>
      </c>
    </row>
    <row r="8241" spans="1:1" x14ac:dyDescent="0.3">
      <c r="A8241" s="5" t="s">
        <v>34</v>
      </c>
    </row>
    <row r="8242" spans="1:1" x14ac:dyDescent="0.3">
      <c r="A8242" s="5" t="s">
        <v>34</v>
      </c>
    </row>
    <row r="8243" spans="1:1" x14ac:dyDescent="0.3">
      <c r="A8243" s="5" t="s">
        <v>34</v>
      </c>
    </row>
    <row r="8244" spans="1:1" x14ac:dyDescent="0.3">
      <c r="A8244" s="5" t="s">
        <v>34</v>
      </c>
    </row>
    <row r="8245" spans="1:1" x14ac:dyDescent="0.3">
      <c r="A8245" s="5" t="s">
        <v>34</v>
      </c>
    </row>
    <row r="8246" spans="1:1" x14ac:dyDescent="0.3">
      <c r="A8246" s="5" t="s">
        <v>34</v>
      </c>
    </row>
    <row r="8247" spans="1:1" x14ac:dyDescent="0.3">
      <c r="A8247" s="5" t="s">
        <v>34</v>
      </c>
    </row>
    <row r="8248" spans="1:1" x14ac:dyDescent="0.3">
      <c r="A8248" s="5" t="s">
        <v>34</v>
      </c>
    </row>
    <row r="8249" spans="1:1" x14ac:dyDescent="0.3">
      <c r="A8249" s="5" t="s">
        <v>34</v>
      </c>
    </row>
    <row r="8250" spans="1:1" x14ac:dyDescent="0.3">
      <c r="A8250" s="5" t="s">
        <v>34</v>
      </c>
    </row>
    <row r="8251" spans="1:1" x14ac:dyDescent="0.3">
      <c r="A8251" s="5" t="s">
        <v>34</v>
      </c>
    </row>
    <row r="8252" spans="1:1" x14ac:dyDescent="0.3">
      <c r="A8252" s="5" t="s">
        <v>34</v>
      </c>
    </row>
    <row r="8253" spans="1:1" x14ac:dyDescent="0.3">
      <c r="A8253" s="5" t="s">
        <v>34</v>
      </c>
    </row>
    <row r="8254" spans="1:1" x14ac:dyDescent="0.3">
      <c r="A8254" s="5" t="s">
        <v>34</v>
      </c>
    </row>
    <row r="8255" spans="1:1" x14ac:dyDescent="0.3">
      <c r="A8255" s="5" t="s">
        <v>34</v>
      </c>
    </row>
    <row r="8256" spans="1:1" x14ac:dyDescent="0.3">
      <c r="A8256" s="5" t="s">
        <v>34</v>
      </c>
    </row>
    <row r="8257" spans="1:1" x14ac:dyDescent="0.3">
      <c r="A8257" s="5" t="s">
        <v>34</v>
      </c>
    </row>
    <row r="8258" spans="1:1" x14ac:dyDescent="0.3">
      <c r="A8258" s="5" t="s">
        <v>34</v>
      </c>
    </row>
    <row r="8259" spans="1:1" x14ac:dyDescent="0.3">
      <c r="A8259" s="5" t="s">
        <v>34</v>
      </c>
    </row>
    <row r="8260" spans="1:1" x14ac:dyDescent="0.3">
      <c r="A8260" s="5" t="s">
        <v>34</v>
      </c>
    </row>
    <row r="8261" spans="1:1" x14ac:dyDescent="0.3">
      <c r="A8261" s="5" t="s">
        <v>34</v>
      </c>
    </row>
    <row r="8262" spans="1:1" x14ac:dyDescent="0.3">
      <c r="A8262" s="5" t="s">
        <v>34</v>
      </c>
    </row>
    <row r="8263" spans="1:1" x14ac:dyDescent="0.3">
      <c r="A8263" s="5" t="s">
        <v>34</v>
      </c>
    </row>
    <row r="8264" spans="1:1" x14ac:dyDescent="0.3">
      <c r="A8264" s="5" t="s">
        <v>34</v>
      </c>
    </row>
    <row r="8265" spans="1:1" x14ac:dyDescent="0.3">
      <c r="A8265" s="5" t="s">
        <v>34</v>
      </c>
    </row>
    <row r="8266" spans="1:1" x14ac:dyDescent="0.3">
      <c r="A8266" s="5" t="s">
        <v>34</v>
      </c>
    </row>
    <row r="8267" spans="1:1" x14ac:dyDescent="0.3">
      <c r="A8267" s="5" t="s">
        <v>34</v>
      </c>
    </row>
    <row r="8268" spans="1:1" x14ac:dyDescent="0.3">
      <c r="A8268" s="5" t="s">
        <v>34</v>
      </c>
    </row>
    <row r="8269" spans="1:1" x14ac:dyDescent="0.3">
      <c r="A8269" s="5" t="s">
        <v>34</v>
      </c>
    </row>
    <row r="8270" spans="1:1" x14ac:dyDescent="0.3">
      <c r="A8270" s="5" t="s">
        <v>34</v>
      </c>
    </row>
    <row r="8271" spans="1:1" x14ac:dyDescent="0.3">
      <c r="A8271" s="5" t="s">
        <v>34</v>
      </c>
    </row>
    <row r="8272" spans="1:1" x14ac:dyDescent="0.3">
      <c r="A8272" s="5" t="s">
        <v>34</v>
      </c>
    </row>
    <row r="8273" spans="1:1" x14ac:dyDescent="0.3">
      <c r="A8273" s="5" t="s">
        <v>34</v>
      </c>
    </row>
    <row r="8274" spans="1:1" x14ac:dyDescent="0.3">
      <c r="A8274" s="5" t="s">
        <v>34</v>
      </c>
    </row>
    <row r="8275" spans="1:1" x14ac:dyDescent="0.3">
      <c r="A8275" s="5" t="s">
        <v>34</v>
      </c>
    </row>
    <row r="8276" spans="1:1" x14ac:dyDescent="0.3">
      <c r="A8276" s="5" t="s">
        <v>34</v>
      </c>
    </row>
    <row r="8277" spans="1:1" x14ac:dyDescent="0.3">
      <c r="A8277" s="5" t="s">
        <v>34</v>
      </c>
    </row>
    <row r="8278" spans="1:1" x14ac:dyDescent="0.3">
      <c r="A8278" s="5" t="s">
        <v>34</v>
      </c>
    </row>
    <row r="8279" spans="1:1" x14ac:dyDescent="0.3">
      <c r="A8279" s="5" t="s">
        <v>34</v>
      </c>
    </row>
    <row r="8280" spans="1:1" x14ac:dyDescent="0.3">
      <c r="A8280" s="5" t="s">
        <v>34</v>
      </c>
    </row>
    <row r="8281" spans="1:1" x14ac:dyDescent="0.3">
      <c r="A8281" s="5" t="s">
        <v>34</v>
      </c>
    </row>
    <row r="8282" spans="1:1" x14ac:dyDescent="0.3">
      <c r="A8282" s="5" t="s">
        <v>34</v>
      </c>
    </row>
    <row r="8283" spans="1:1" x14ac:dyDescent="0.3">
      <c r="A8283" s="5" t="s">
        <v>34</v>
      </c>
    </row>
    <row r="8284" spans="1:1" x14ac:dyDescent="0.3">
      <c r="A8284" s="5" t="s">
        <v>34</v>
      </c>
    </row>
    <row r="8285" spans="1:1" x14ac:dyDescent="0.3">
      <c r="A8285" s="5" t="s">
        <v>34</v>
      </c>
    </row>
    <row r="8286" spans="1:1" x14ac:dyDescent="0.3">
      <c r="A8286" s="5" t="s">
        <v>34</v>
      </c>
    </row>
    <row r="8287" spans="1:1" x14ac:dyDescent="0.3">
      <c r="A8287" s="5" t="s">
        <v>34</v>
      </c>
    </row>
    <row r="8288" spans="1:1" x14ac:dyDescent="0.3">
      <c r="A8288" s="5" t="s">
        <v>34</v>
      </c>
    </row>
    <row r="8289" spans="1:1" x14ac:dyDescent="0.3">
      <c r="A8289" s="5" t="s">
        <v>34</v>
      </c>
    </row>
    <row r="8290" spans="1:1" x14ac:dyDescent="0.3">
      <c r="A8290" s="5" t="s">
        <v>34</v>
      </c>
    </row>
    <row r="8291" spans="1:1" x14ac:dyDescent="0.3">
      <c r="A8291" s="5" t="s">
        <v>34</v>
      </c>
    </row>
    <row r="8292" spans="1:1" x14ac:dyDescent="0.3">
      <c r="A8292" s="5" t="s">
        <v>34</v>
      </c>
    </row>
    <row r="8293" spans="1:1" x14ac:dyDescent="0.3">
      <c r="A8293" s="5" t="s">
        <v>34</v>
      </c>
    </row>
    <row r="8294" spans="1:1" x14ac:dyDescent="0.3">
      <c r="A8294" s="5" t="s">
        <v>34</v>
      </c>
    </row>
    <row r="8295" spans="1:1" x14ac:dyDescent="0.3">
      <c r="A8295" s="5" t="s">
        <v>34</v>
      </c>
    </row>
    <row r="8296" spans="1:1" x14ac:dyDescent="0.3">
      <c r="A8296" s="5" t="s">
        <v>34</v>
      </c>
    </row>
    <row r="8297" spans="1:1" x14ac:dyDescent="0.3">
      <c r="A8297" s="5" t="s">
        <v>34</v>
      </c>
    </row>
    <row r="8298" spans="1:1" x14ac:dyDescent="0.3">
      <c r="A8298" s="5" t="s">
        <v>34</v>
      </c>
    </row>
    <row r="8299" spans="1:1" x14ac:dyDescent="0.3">
      <c r="A8299" s="5" t="s">
        <v>34</v>
      </c>
    </row>
    <row r="8300" spans="1:1" x14ac:dyDescent="0.3">
      <c r="A8300" s="5" t="s">
        <v>34</v>
      </c>
    </row>
    <row r="8301" spans="1:1" x14ac:dyDescent="0.3">
      <c r="A8301" s="5" t="s">
        <v>34</v>
      </c>
    </row>
    <row r="8302" spans="1:1" x14ac:dyDescent="0.3">
      <c r="A8302" s="5" t="s">
        <v>34</v>
      </c>
    </row>
    <row r="8303" spans="1:1" x14ac:dyDescent="0.3">
      <c r="A8303" s="5" t="s">
        <v>34</v>
      </c>
    </row>
    <row r="8304" spans="1:1" x14ac:dyDescent="0.3">
      <c r="A8304" s="5" t="s">
        <v>34</v>
      </c>
    </row>
    <row r="8305" spans="1:1" x14ac:dyDescent="0.3">
      <c r="A8305" s="5" t="s">
        <v>34</v>
      </c>
    </row>
    <row r="8306" spans="1:1" x14ac:dyDescent="0.3">
      <c r="A8306" s="5" t="s">
        <v>34</v>
      </c>
    </row>
    <row r="8307" spans="1:1" x14ac:dyDescent="0.3">
      <c r="A8307" s="5" t="s">
        <v>34</v>
      </c>
    </row>
    <row r="8308" spans="1:1" x14ac:dyDescent="0.3">
      <c r="A8308" s="5" t="s">
        <v>34</v>
      </c>
    </row>
    <row r="8309" spans="1:1" x14ac:dyDescent="0.3">
      <c r="A8309" s="5" t="s">
        <v>34</v>
      </c>
    </row>
    <row r="8310" spans="1:1" x14ac:dyDescent="0.3">
      <c r="A8310" s="5" t="s">
        <v>34</v>
      </c>
    </row>
    <row r="8311" spans="1:1" x14ac:dyDescent="0.3">
      <c r="A8311" s="5" t="s">
        <v>34</v>
      </c>
    </row>
    <row r="8312" spans="1:1" x14ac:dyDescent="0.3">
      <c r="A8312" s="5" t="s">
        <v>34</v>
      </c>
    </row>
    <row r="8313" spans="1:1" x14ac:dyDescent="0.3">
      <c r="A8313" s="5" t="s">
        <v>34</v>
      </c>
    </row>
    <row r="8314" spans="1:1" x14ac:dyDescent="0.3">
      <c r="A8314" s="5" t="s">
        <v>34</v>
      </c>
    </row>
    <row r="8315" spans="1:1" x14ac:dyDescent="0.3">
      <c r="A8315" s="5" t="s">
        <v>34</v>
      </c>
    </row>
    <row r="8316" spans="1:1" x14ac:dyDescent="0.3">
      <c r="A8316" s="5" t="s">
        <v>34</v>
      </c>
    </row>
    <row r="8317" spans="1:1" x14ac:dyDescent="0.3">
      <c r="A8317" s="5" t="s">
        <v>34</v>
      </c>
    </row>
    <row r="8318" spans="1:1" x14ac:dyDescent="0.3">
      <c r="A8318" s="5" t="s">
        <v>34</v>
      </c>
    </row>
    <row r="8319" spans="1:1" x14ac:dyDescent="0.3">
      <c r="A8319" s="5" t="s">
        <v>34</v>
      </c>
    </row>
    <row r="8320" spans="1:1" x14ac:dyDescent="0.3">
      <c r="A8320" s="5" t="s">
        <v>34</v>
      </c>
    </row>
    <row r="8321" spans="1:1" x14ac:dyDescent="0.3">
      <c r="A8321" s="5" t="s">
        <v>34</v>
      </c>
    </row>
    <row r="8322" spans="1:1" x14ac:dyDescent="0.3">
      <c r="A8322" s="5" t="s">
        <v>34</v>
      </c>
    </row>
    <row r="8323" spans="1:1" x14ac:dyDescent="0.3">
      <c r="A8323" s="5" t="s">
        <v>34</v>
      </c>
    </row>
    <row r="8324" spans="1:1" x14ac:dyDescent="0.3">
      <c r="A8324" s="5" t="s">
        <v>34</v>
      </c>
    </row>
    <row r="8325" spans="1:1" x14ac:dyDescent="0.3">
      <c r="A8325" s="5" t="s">
        <v>34</v>
      </c>
    </row>
    <row r="8326" spans="1:1" x14ac:dyDescent="0.3">
      <c r="A8326" s="5" t="s">
        <v>34</v>
      </c>
    </row>
    <row r="8327" spans="1:1" x14ac:dyDescent="0.3">
      <c r="A8327" s="5" t="s">
        <v>34</v>
      </c>
    </row>
    <row r="8328" spans="1:1" x14ac:dyDescent="0.3">
      <c r="A8328" s="5" t="s">
        <v>34</v>
      </c>
    </row>
    <row r="8329" spans="1:1" x14ac:dyDescent="0.3">
      <c r="A8329" s="5" t="s">
        <v>34</v>
      </c>
    </row>
    <row r="8330" spans="1:1" x14ac:dyDescent="0.3">
      <c r="A8330" s="5" t="s">
        <v>34</v>
      </c>
    </row>
    <row r="8331" spans="1:1" x14ac:dyDescent="0.3">
      <c r="A8331" s="5" t="s">
        <v>34</v>
      </c>
    </row>
    <row r="8332" spans="1:1" x14ac:dyDescent="0.3">
      <c r="A8332" s="5" t="s">
        <v>34</v>
      </c>
    </row>
    <row r="8333" spans="1:1" x14ac:dyDescent="0.3">
      <c r="A8333" s="5" t="s">
        <v>34</v>
      </c>
    </row>
    <row r="8334" spans="1:1" x14ac:dyDescent="0.3">
      <c r="A8334" s="5" t="s">
        <v>34</v>
      </c>
    </row>
    <row r="8335" spans="1:1" x14ac:dyDescent="0.3">
      <c r="A8335" s="5" t="s">
        <v>34</v>
      </c>
    </row>
    <row r="8336" spans="1:1" x14ac:dyDescent="0.3">
      <c r="A8336" s="5" t="s">
        <v>34</v>
      </c>
    </row>
    <row r="8337" spans="1:1" x14ac:dyDescent="0.3">
      <c r="A8337" s="5" t="s">
        <v>34</v>
      </c>
    </row>
    <row r="8338" spans="1:1" x14ac:dyDescent="0.3">
      <c r="A8338" s="5" t="s">
        <v>34</v>
      </c>
    </row>
    <row r="8339" spans="1:1" x14ac:dyDescent="0.3">
      <c r="A8339" s="5" t="s">
        <v>34</v>
      </c>
    </row>
    <row r="8340" spans="1:1" x14ac:dyDescent="0.3">
      <c r="A8340" s="5" t="s">
        <v>34</v>
      </c>
    </row>
    <row r="8341" spans="1:1" x14ac:dyDescent="0.3">
      <c r="A8341" s="5" t="s">
        <v>34</v>
      </c>
    </row>
    <row r="8342" spans="1:1" x14ac:dyDescent="0.3">
      <c r="A8342" s="5" t="s">
        <v>34</v>
      </c>
    </row>
    <row r="8343" spans="1:1" x14ac:dyDescent="0.3">
      <c r="A8343" s="5" t="s">
        <v>34</v>
      </c>
    </row>
    <row r="8344" spans="1:1" x14ac:dyDescent="0.3">
      <c r="A8344" s="5" t="s">
        <v>34</v>
      </c>
    </row>
    <row r="8345" spans="1:1" x14ac:dyDescent="0.3">
      <c r="A8345" s="5" t="s">
        <v>34</v>
      </c>
    </row>
    <row r="8346" spans="1:1" x14ac:dyDescent="0.3">
      <c r="A8346" s="5" t="s">
        <v>34</v>
      </c>
    </row>
    <row r="8347" spans="1:1" x14ac:dyDescent="0.3">
      <c r="A8347" s="5" t="s">
        <v>34</v>
      </c>
    </row>
    <row r="8348" spans="1:1" x14ac:dyDescent="0.3">
      <c r="A8348" s="5" t="s">
        <v>34</v>
      </c>
    </row>
    <row r="8349" spans="1:1" x14ac:dyDescent="0.3">
      <c r="A8349" s="5" t="s">
        <v>34</v>
      </c>
    </row>
    <row r="8350" spans="1:1" x14ac:dyDescent="0.3">
      <c r="A8350" s="5" t="s">
        <v>34</v>
      </c>
    </row>
    <row r="8351" spans="1:1" x14ac:dyDescent="0.3">
      <c r="A8351" s="5" t="s">
        <v>34</v>
      </c>
    </row>
    <row r="8352" spans="1:1" x14ac:dyDescent="0.3">
      <c r="A8352" s="5" t="s">
        <v>34</v>
      </c>
    </row>
    <row r="8353" spans="1:1" x14ac:dyDescent="0.3">
      <c r="A8353" s="5" t="s">
        <v>34</v>
      </c>
    </row>
    <row r="8354" spans="1:1" x14ac:dyDescent="0.3">
      <c r="A8354" s="5" t="s">
        <v>34</v>
      </c>
    </row>
    <row r="8355" spans="1:1" x14ac:dyDescent="0.3">
      <c r="A8355" s="5" t="s">
        <v>34</v>
      </c>
    </row>
    <row r="8356" spans="1:1" x14ac:dyDescent="0.3">
      <c r="A8356" s="5" t="s">
        <v>34</v>
      </c>
    </row>
    <row r="8357" spans="1:1" x14ac:dyDescent="0.3">
      <c r="A8357" s="5" t="s">
        <v>34</v>
      </c>
    </row>
    <row r="8358" spans="1:1" x14ac:dyDescent="0.3">
      <c r="A8358" s="5" t="s">
        <v>34</v>
      </c>
    </row>
    <row r="8359" spans="1:1" x14ac:dyDescent="0.3">
      <c r="A8359" s="5" t="s">
        <v>34</v>
      </c>
    </row>
    <row r="8360" spans="1:1" x14ac:dyDescent="0.3">
      <c r="A8360" s="5" t="s">
        <v>34</v>
      </c>
    </row>
    <row r="8361" spans="1:1" x14ac:dyDescent="0.3">
      <c r="A8361" s="5" t="s">
        <v>34</v>
      </c>
    </row>
    <row r="8362" spans="1:1" x14ac:dyDescent="0.3">
      <c r="A8362" s="5" t="s">
        <v>34</v>
      </c>
    </row>
    <row r="8363" spans="1:1" x14ac:dyDescent="0.3">
      <c r="A8363" s="5" t="s">
        <v>34</v>
      </c>
    </row>
    <row r="8364" spans="1:1" x14ac:dyDescent="0.3">
      <c r="A8364" s="5" t="s">
        <v>34</v>
      </c>
    </row>
    <row r="8365" spans="1:1" x14ac:dyDescent="0.3">
      <c r="A8365" s="5" t="s">
        <v>34</v>
      </c>
    </row>
    <row r="8366" spans="1:1" x14ac:dyDescent="0.3">
      <c r="A8366" s="5" t="s">
        <v>34</v>
      </c>
    </row>
    <row r="8367" spans="1:1" x14ac:dyDescent="0.3">
      <c r="A8367" s="5" t="s">
        <v>34</v>
      </c>
    </row>
    <row r="8368" spans="1:1" x14ac:dyDescent="0.3">
      <c r="A8368" s="5" t="s">
        <v>34</v>
      </c>
    </row>
    <row r="8369" spans="1:1" x14ac:dyDescent="0.3">
      <c r="A8369" s="5" t="s">
        <v>34</v>
      </c>
    </row>
    <row r="8370" spans="1:1" x14ac:dyDescent="0.3">
      <c r="A8370" s="5" t="s">
        <v>34</v>
      </c>
    </row>
    <row r="8371" spans="1:1" x14ac:dyDescent="0.3">
      <c r="A8371" s="5" t="s">
        <v>34</v>
      </c>
    </row>
    <row r="8372" spans="1:1" x14ac:dyDescent="0.3">
      <c r="A8372" s="5" t="s">
        <v>34</v>
      </c>
    </row>
    <row r="8373" spans="1:1" x14ac:dyDescent="0.3">
      <c r="A8373" s="5" t="s">
        <v>34</v>
      </c>
    </row>
    <row r="8374" spans="1:1" x14ac:dyDescent="0.3">
      <c r="A8374" s="5" t="s">
        <v>34</v>
      </c>
    </row>
    <row r="8375" spans="1:1" x14ac:dyDescent="0.3">
      <c r="A8375" s="5" t="s">
        <v>34</v>
      </c>
    </row>
    <row r="8376" spans="1:1" x14ac:dyDescent="0.3">
      <c r="A8376" s="5" t="s">
        <v>34</v>
      </c>
    </row>
    <row r="8377" spans="1:1" x14ac:dyDescent="0.3">
      <c r="A8377" s="5" t="s">
        <v>34</v>
      </c>
    </row>
    <row r="8378" spans="1:1" x14ac:dyDescent="0.3">
      <c r="A8378" s="5" t="s">
        <v>34</v>
      </c>
    </row>
    <row r="8379" spans="1:1" x14ac:dyDescent="0.3">
      <c r="A8379" s="5" t="s">
        <v>34</v>
      </c>
    </row>
    <row r="8380" spans="1:1" x14ac:dyDescent="0.3">
      <c r="A8380" s="5" t="s">
        <v>34</v>
      </c>
    </row>
    <row r="8381" spans="1:1" x14ac:dyDescent="0.3">
      <c r="A8381" s="5" t="s">
        <v>34</v>
      </c>
    </row>
    <row r="8382" spans="1:1" x14ac:dyDescent="0.3">
      <c r="A8382" s="5" t="s">
        <v>34</v>
      </c>
    </row>
    <row r="8383" spans="1:1" x14ac:dyDescent="0.3">
      <c r="A8383" s="5" t="s">
        <v>34</v>
      </c>
    </row>
    <row r="8384" spans="1:1" x14ac:dyDescent="0.3">
      <c r="A8384" s="5" t="s">
        <v>34</v>
      </c>
    </row>
    <row r="8385" spans="1:1" x14ac:dyDescent="0.3">
      <c r="A8385" s="5" t="s">
        <v>34</v>
      </c>
    </row>
    <row r="8386" spans="1:1" x14ac:dyDescent="0.3">
      <c r="A8386" s="5" t="s">
        <v>34</v>
      </c>
    </row>
    <row r="8387" spans="1:1" x14ac:dyDescent="0.3">
      <c r="A8387" s="5" t="s">
        <v>34</v>
      </c>
    </row>
    <row r="8388" spans="1:1" x14ac:dyDescent="0.3">
      <c r="A8388" s="5" t="s">
        <v>34</v>
      </c>
    </row>
    <row r="8389" spans="1:1" x14ac:dyDescent="0.3">
      <c r="A8389" s="5" t="s">
        <v>34</v>
      </c>
    </row>
    <row r="8390" spans="1:1" x14ac:dyDescent="0.3">
      <c r="A8390" s="5" t="s">
        <v>34</v>
      </c>
    </row>
    <row r="8391" spans="1:1" x14ac:dyDescent="0.3">
      <c r="A8391" s="5" t="s">
        <v>34</v>
      </c>
    </row>
    <row r="8392" spans="1:1" x14ac:dyDescent="0.3">
      <c r="A8392" s="5" t="s">
        <v>34</v>
      </c>
    </row>
    <row r="8393" spans="1:1" x14ac:dyDescent="0.3">
      <c r="A8393" s="5" t="s">
        <v>34</v>
      </c>
    </row>
    <row r="8394" spans="1:1" x14ac:dyDescent="0.3">
      <c r="A8394" s="5" t="s">
        <v>34</v>
      </c>
    </row>
    <row r="8395" spans="1:1" x14ac:dyDescent="0.3">
      <c r="A8395" s="5" t="s">
        <v>34</v>
      </c>
    </row>
    <row r="8396" spans="1:1" x14ac:dyDescent="0.3">
      <c r="A8396" s="5" t="s">
        <v>34</v>
      </c>
    </row>
    <row r="8397" spans="1:1" x14ac:dyDescent="0.3">
      <c r="A8397" s="5" t="s">
        <v>34</v>
      </c>
    </row>
    <row r="8398" spans="1:1" x14ac:dyDescent="0.3">
      <c r="A8398" s="5" t="s">
        <v>34</v>
      </c>
    </row>
    <row r="8399" spans="1:1" x14ac:dyDescent="0.3">
      <c r="A8399" s="5" t="s">
        <v>34</v>
      </c>
    </row>
    <row r="8400" spans="1:1" x14ac:dyDescent="0.3">
      <c r="A8400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hp</cp:lastModifiedBy>
  <dcterms:created xsi:type="dcterms:W3CDTF">2016-08-18T13:49:29Z</dcterms:created>
  <dcterms:modified xsi:type="dcterms:W3CDTF">2025-02-06T08:57:46Z</dcterms:modified>
</cp:coreProperties>
</file>