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lphabold-my.sharepoint.com/personal/ajaved_alphabold_com/Documents/Desktop/"/>
    </mc:Choice>
  </mc:AlternateContent>
  <xr:revisionPtr revIDLastSave="1" documentId="8_{6F406D1C-9D76-49D9-8A8C-10E4A7F24416}" xr6:coauthVersionLast="47" xr6:coauthVersionMax="47" xr10:uidLastSave="{9CA118D5-46E4-4691-8C91-D25D54F0869B}"/>
  <bookViews>
    <workbookView xWindow="-108" yWindow="-108" windowWidth="23256" windowHeight="12576" xr2:uid="{BEB295C2-E6BF-4168-B2C9-130518EB0B75}"/>
  </bookViews>
  <sheets>
    <sheet name="Sheet2" sheetId="1" r:id="rId1"/>
    <sheet name="Sales Order" sheetId="4" r:id="rId2"/>
    <sheet name="Invoice" sheetId="5" r:id="rId3"/>
    <sheet name="Customer" sheetId="6" r:id="rId4"/>
    <sheet name="Customer Payment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6" i="5" l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5" i="5"/>
  <c r="A4" i="4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</calcChain>
</file>

<file path=xl/sharedStrings.xml><?xml version="1.0" encoding="utf-8"?>
<sst xmlns="http://schemas.openxmlformats.org/spreadsheetml/2006/main" count="296" uniqueCount="122">
  <si>
    <t>Type </t>
  </si>
  <si>
    <t>Event </t>
  </si>
  <si>
    <t>Response Time </t>
  </si>
  <si>
    <t xml:space="preserve">Response Time latest </t>
  </si>
  <si>
    <r>
      <t>Sales Order</t>
    </r>
    <r>
      <rPr>
        <b/>
        <sz val="10"/>
        <rFont val="Arial"/>
        <family val="2"/>
      </rPr>
      <t> </t>
    </r>
  </si>
  <si>
    <t>New </t>
  </si>
  <si>
    <t>6.65 seconds </t>
  </si>
  <si>
    <t>6.97 seconds</t>
  </si>
  <si>
    <t>Edit </t>
  </si>
  <si>
    <t>6.10 seconds </t>
  </si>
  <si>
    <t>Save </t>
  </si>
  <si>
    <t>8.74 seconds </t>
  </si>
  <si>
    <t>18.38 seconds</t>
  </si>
  <si>
    <r>
      <t>Invoice</t>
    </r>
    <r>
      <rPr>
        <b/>
        <sz val="10"/>
        <rFont val="Arial"/>
        <family val="2"/>
      </rPr>
      <t> </t>
    </r>
  </si>
  <si>
    <t>7.85 seconds </t>
  </si>
  <si>
    <t>6.42 seconds</t>
  </si>
  <si>
    <t>17.19 seconds </t>
  </si>
  <si>
    <t>18.45 seconds</t>
  </si>
  <si>
    <t>8.41 seconds </t>
  </si>
  <si>
    <t>21.30 seconds</t>
  </si>
  <si>
    <r>
      <t>Customer</t>
    </r>
    <r>
      <rPr>
        <b/>
        <sz val="10"/>
        <rFont val="Arial"/>
        <family val="2"/>
      </rPr>
      <t> </t>
    </r>
  </si>
  <si>
    <t>4.21 seconds </t>
  </si>
  <si>
    <t>4.83 seconds</t>
  </si>
  <si>
    <t>6.26 seconds </t>
  </si>
  <si>
    <t>3.19 seconds</t>
  </si>
  <si>
    <t>5.38 seconds </t>
  </si>
  <si>
    <t>2.38 seconds</t>
  </si>
  <si>
    <r>
      <t>Customer Payment</t>
    </r>
    <r>
      <rPr>
        <b/>
        <sz val="10"/>
        <rFont val="Arial"/>
        <family val="2"/>
      </rPr>
      <t> </t>
    </r>
  </si>
  <si>
    <t>1.94 seconds </t>
  </si>
  <si>
    <t>2.56 seconds</t>
  </si>
  <si>
    <t>7.65 seconds </t>
  </si>
  <si>
    <t>4.81 seconds</t>
  </si>
  <si>
    <t>3.24 seconds </t>
  </si>
  <si>
    <t>4.22 seconds</t>
  </si>
  <si>
    <t>6.87 seconds</t>
  </si>
  <si>
    <t>SCRIPT</t>
  </si>
  <si>
    <t>FROM BUNDLE</t>
  </si>
  <si>
    <t>BUNDLE NAME</t>
  </si>
  <si>
    <t>COMPANY NAME OF BUNDLE</t>
  </si>
  <si>
    <t>STATUS</t>
  </si>
  <si>
    <t>BEFORE LOAD FUNCTION</t>
  </si>
  <si>
    <t>BEFORE SUBMIT FUNCTION</t>
  </si>
  <si>
    <t>AFTER SUBMIT FUNCTION</t>
  </si>
  <si>
    <t>HJ-Sales Order User Event</t>
  </si>
  <si>
    <t>TrueCommerce EDI for NetSuite</t>
  </si>
  <si>
    <t>TrueCommerce</t>
  </si>
  <si>
    <t>Released</t>
  </si>
  <si>
    <t>userEventBeforeSubmit</t>
  </si>
  <si>
    <t>UE PSD Save Calculation</t>
  </si>
  <si>
    <t>Supplementary Tax Calculation</t>
  </si>
  <si>
    <t>NetSuite Platform Solutions Group - Supplementary Tax Calculation</t>
  </si>
  <si>
    <t>KC | SUE Get Price Level</t>
  </si>
  <si>
    <t>KC | SO Approval Solution</t>
  </si>
  <si>
    <t>Kodiak Cakes LLC</t>
  </si>
  <si>
    <t>afterSubmit</t>
  </si>
  <si>
    <t>DnD Record Page UE</t>
  </si>
  <si>
    <t>File Drag and Drop</t>
  </si>
  <si>
    <t>NetSuite Platform Solutions Group - SuiteLabs File Drag and Drop</t>
  </si>
  <si>
    <t>beforeLoad</t>
  </si>
  <si>
    <t>DnD Record Page Current Role UE</t>
  </si>
  <si>
    <t>Tax Transaction Fields UE</t>
  </si>
  <si>
    <t>International Tax Reports</t>
  </si>
  <si>
    <t>NetSuite Platform Solutions Group - International Tax Reports</t>
  </si>
  <si>
    <t>onBeforeLoad</t>
  </si>
  <si>
    <t>onBeforeSubmit</t>
  </si>
  <si>
    <t>onAfterSubmit</t>
  </si>
  <si>
    <t>SCM Transactions UE</t>
  </si>
  <si>
    <t>Supply Chain Management</t>
  </si>
  <si>
    <t>NetSuite ERP Platform - Supply Chain Management (3834147)</t>
  </si>
  <si>
    <t>SCM.CPN.Transactions_UE.beforeLoad</t>
  </si>
  <si>
    <t>SCM.CPN.Transactions_UE.beforeSubmit</t>
  </si>
  <si>
    <t>Item Substitute Transactions UE</t>
  </si>
  <si>
    <t>TAF Transaction UE</t>
  </si>
  <si>
    <t>Tax Audit Files</t>
  </si>
  <si>
    <t>NetSuite Platform Solutions Group - Tax Audit Files</t>
  </si>
  <si>
    <t>TAF.UE.BeforeLoad</t>
  </si>
  <si>
    <t>Apply Custom Discounts Ue</t>
  </si>
  <si>
    <t>381862, 363928</t>
  </si>
  <si>
    <t>KC Custom Discounts Bundle V2, KC Custom Discounts Bundle</t>
  </si>
  <si>
    <t>Kodiak Cakes LLC, Kodiak Cakes LLC</t>
  </si>
  <si>
    <t>Testing</t>
  </si>
  <si>
    <t>beforeSubmit</t>
  </si>
  <si>
    <t>FA | UE Fix Order Item Group Prices</t>
  </si>
  <si>
    <t>FA | Fix Shipping Tax</t>
  </si>
  <si>
    <t>FA | UE Order Total Validation</t>
  </si>
  <si>
    <t>FA | UE Sync - Update FA</t>
  </si>
  <si>
    <t>AB | UE | ShipDate To Original Date Map</t>
  </si>
  <si>
    <t xml:space="preserve">Scripts Running </t>
  </si>
  <si>
    <t>Workflow</t>
  </si>
  <si>
    <t>Execution Time</t>
  </si>
  <si>
    <t>List Of Scripts Deployed On Sales Order</t>
  </si>
  <si>
    <t>NAW Delete Exception Record UE</t>
  </si>
  <si>
    <t>NetSuite Approvals Workflow</t>
  </si>
  <si>
    <t>NetSuite Platform Solutions Group - NetSuite Approvals Workflow Migrate</t>
  </si>
  <si>
    <t>WD_NAW.beforeSubmit</t>
  </si>
  <si>
    <t>WD_NAW.afterSubmit</t>
  </si>
  <si>
    <t>Tax Audit Files - Hide UE</t>
  </si>
  <si>
    <t>TAF.SG.OnBeforeLoad</t>
  </si>
  <si>
    <t>SII Registration Status UE</t>
  </si>
  <si>
    <t>SEQL UE AR Transaction</t>
  </si>
  <si>
    <t>Sequential Liability</t>
  </si>
  <si>
    <t>NetSuite Platform Solutions Group - Sequential Liability</t>
  </si>
  <si>
    <t>KC | Complete EDI Fields</t>
  </si>
  <si>
    <t>EDI Custom Fields - v2</t>
  </si>
  <si>
    <t>FA | Fix Tax Rate</t>
  </si>
  <si>
    <t>List Of Scripts Deployed On Invoice</t>
  </si>
  <si>
    <t>Tax Entity Fields UE</t>
  </si>
  <si>
    <t>onBeforeLoadTax</t>
  </si>
  <si>
    <t>onAfterSubmitTax</t>
  </si>
  <si>
    <t>Tax Audit Files - Hide Entity Fields UE</t>
  </si>
  <si>
    <t>TAF.UE.Entity.OnBeforeLoad</t>
  </si>
  <si>
    <t>TAF Entity UE</t>
  </si>
  <si>
    <t>LSA UE L/P/C, Contact and Opportunity</t>
  </si>
  <si>
    <t>Last Sales Activity</t>
  </si>
  <si>
    <t>NetSuite Platform Solutions Group - Last Sales Activity</t>
  </si>
  <si>
    <t>lsaBeforeLoad</t>
  </si>
  <si>
    <t>lsaBeforeSubmit</t>
  </si>
  <si>
    <t>lsaAfterSubmit</t>
  </si>
  <si>
    <t>Prompt Payment Discount</t>
  </si>
  <si>
    <t>userEventAfterSubmit</t>
  </si>
  <si>
    <t>List Of Scripts Deployed On Customer Payment</t>
  </si>
  <si>
    <t xml:space="preserve">List Of Scripts Deployed On Customer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</si>
</sst>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8"/>
      <color rgb="FFFFFFFF"/>
      <name val="Open Sans"/>
      <family val="2"/>
    </font>
    <font>
      <sz val="8"/>
      <color rgb="FF333333"/>
      <name val="Open Sans"/>
      <family val="2"/>
    </font>
    <font>
      <sz val="7"/>
      <color rgb="FF666666"/>
      <name val="Open Sans"/>
      <family val="2"/>
    </font>
    <font>
      <sz val="8"/>
      <color rgb="FF333333"/>
      <name val="Open Sans"/>
      <family val="2"/>
    </font>
    <font>
      <u/>
      <sz val="12"/>
      <color theme="10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sz val="8"/>
      <color rgb="FF333333"/>
      <name val="Calibri Light"/>
      <family val="2"/>
      <scheme val="major"/>
    </font>
    <font>
      <sz val="8"/>
      <color rgb="FF666666"/>
      <name val="Calibri Light"/>
      <family val="2"/>
      <scheme val="major"/>
    </font>
    <font>
      <sz val="12"/>
      <color theme="10"/>
      <name val="Calibri"/>
      <family val="2"/>
      <scheme val="minor"/>
    </font>
    <font>
      <sz val="8"/>
      <color theme="10"/>
      <name val="Calibri Light"/>
      <family val="2"/>
      <scheme val="major"/>
    </font>
  </fonts>
  <fills count="8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5E5E5"/>
        <bgColor indexed="64"/>
      </patternFill>
    </fill>
    <fill>
      <patternFill patternType="solid">
        <fgColor rgb="FFFAFAFA"/>
        <bgColor indexed="64"/>
      </patternFill>
    </fill>
    <fill>
      <patternFill patternType="solid">
        <fgColor rgb="FFFEFEEE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B2B2B2"/>
      </left>
      <right style="medium">
        <color rgb="FFB2B2B2"/>
      </right>
      <top/>
      <bottom style="medium">
        <color rgb="FFB2B2B2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35">
    <xf numFmtId="0" fontId="0" fillId="0" borderId="0" xfId="0"/>
    <xf numFmtId="0" fontId="1" fillId="0" borderId="1" xfId="0" applyFont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3" fillId="4" borderId="0" xfId="0" applyFont="1" applyFill="1" applyAlignment="1">
      <alignment vertical="center" wrapText="1"/>
    </xf>
    <xf numFmtId="0" fontId="4" fillId="4" borderId="0" xfId="0" applyFont="1" applyFill="1" applyAlignment="1">
      <alignment vertical="center" wrapText="1"/>
    </xf>
    <xf numFmtId="0" fontId="4" fillId="4" borderId="2" xfId="0" applyFont="1" applyFill="1" applyBorder="1" applyAlignment="1">
      <alignment vertical="center"/>
    </xf>
    <xf numFmtId="0" fontId="0" fillId="0" borderId="1" xfId="0" applyBorder="1"/>
    <xf numFmtId="0" fontId="5" fillId="5" borderId="1" xfId="0" applyFont="1" applyFill="1" applyBorder="1" applyAlignment="1">
      <alignment horizontal="left" wrapText="1" indent="1"/>
    </xf>
    <xf numFmtId="0" fontId="7" fillId="4" borderId="1" xfId="1" applyFill="1" applyBorder="1" applyAlignment="1">
      <alignment vertical="top" wrapText="1"/>
    </xf>
    <xf numFmtId="0" fontId="6" fillId="4" borderId="1" xfId="0" applyFont="1" applyFill="1" applyBorder="1" applyAlignment="1">
      <alignment vertical="top" wrapText="1"/>
    </xf>
    <xf numFmtId="0" fontId="7" fillId="6" borderId="1" xfId="1" applyFill="1" applyBorder="1" applyAlignment="1">
      <alignment vertical="top" wrapText="1"/>
    </xf>
    <xf numFmtId="0" fontId="6" fillId="6" borderId="1" xfId="0" applyFont="1" applyFill="1" applyBorder="1" applyAlignment="1">
      <alignment vertical="top" wrapText="1"/>
    </xf>
    <xf numFmtId="0" fontId="1" fillId="0" borderId="1" xfId="0" applyFont="1" applyFill="1" applyBorder="1" applyAlignment="1">
      <alignment horizontal="left" vertical="center" wrapText="1"/>
    </xf>
    <xf numFmtId="0" fontId="7" fillId="7" borderId="1" xfId="1" applyFill="1" applyBorder="1" applyAlignment="1">
      <alignment vertical="top" wrapText="1"/>
    </xf>
    <xf numFmtId="0" fontId="6" fillId="7" borderId="1" xfId="0" applyFont="1" applyFill="1" applyBorder="1" applyAlignment="1">
      <alignment vertical="top" wrapText="1"/>
    </xf>
    <xf numFmtId="0" fontId="6" fillId="4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vertical="top" wrapText="1"/>
    </xf>
    <xf numFmtId="0" fontId="9" fillId="6" borderId="1" xfId="0" applyFont="1" applyFill="1" applyBorder="1" applyAlignment="1">
      <alignment vertical="top" wrapText="1"/>
    </xf>
    <xf numFmtId="0" fontId="10" fillId="5" borderId="1" xfId="0" applyFont="1" applyFill="1" applyBorder="1" applyAlignment="1">
      <alignment horizontal="left" wrapText="1" indent="1"/>
    </xf>
    <xf numFmtId="0" fontId="11" fillId="4" borderId="1" xfId="1" applyFont="1" applyFill="1" applyBorder="1" applyAlignment="1">
      <alignment vertical="top" wrapText="1"/>
    </xf>
    <xf numFmtId="0" fontId="0" fillId="0" borderId="1" xfId="0" applyFont="1" applyBorder="1"/>
    <xf numFmtId="0" fontId="11" fillId="6" borderId="1" xfId="1" applyFont="1" applyFill="1" applyBorder="1" applyAlignment="1">
      <alignment vertical="top" wrapText="1"/>
    </xf>
    <xf numFmtId="0" fontId="11" fillId="7" borderId="1" xfId="1" applyFont="1" applyFill="1" applyBorder="1" applyAlignment="1">
      <alignment vertical="top" wrapText="1"/>
    </xf>
    <xf numFmtId="0" fontId="8" fillId="0" borderId="0" xfId="0" applyFont="1" applyBorder="1" applyAlignment="1">
      <alignment vertical="center"/>
    </xf>
    <xf numFmtId="0" fontId="12" fillId="4" borderId="1" xfId="1" applyFont="1" applyFill="1" applyBorder="1" applyAlignment="1">
      <alignment vertical="top" wrapText="1"/>
    </xf>
    <xf numFmtId="0" fontId="12" fillId="6" borderId="1" xfId="1" applyFont="1" applyFill="1" applyBorder="1" applyAlignment="1">
      <alignment vertical="top" wrapText="1"/>
    </xf>
    <xf numFmtId="0" fontId="8" fillId="0" borderId="1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3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4781469.app.netsuite.com/app/common/scripting/script.nl?id=846" TargetMode="External"/><Relationship Id="rId18" Type="http://schemas.openxmlformats.org/officeDocument/2006/relationships/hyperlink" Target="https://4781469.app.netsuite.com/app/bundler/bundledetails.nl?sourcecompanyid=4781469&amp;config=F&amp;id=43003" TargetMode="External"/><Relationship Id="rId26" Type="http://schemas.openxmlformats.org/officeDocument/2006/relationships/hyperlink" Target="https://4781469.app.netsuite.com/app/bundler/bundledetails.nl?sourcecompanyid=4781469&amp;config=F&amp;id=47492" TargetMode="External"/><Relationship Id="rId3" Type="http://schemas.openxmlformats.org/officeDocument/2006/relationships/hyperlink" Target="https://4781469.app.netsuite.com/app/bundler/bundledetails.nl?sourcecompanyid=4781469&amp;config=F&amp;id=32557" TargetMode="External"/><Relationship Id="rId21" Type="http://schemas.openxmlformats.org/officeDocument/2006/relationships/hyperlink" Target="https://4781469.app.netsuite.com/app/bundler/bundledetails.nl?sourcecompanyid=4781469&amp;config=F&amp;id=47193" TargetMode="External"/><Relationship Id="rId34" Type="http://schemas.openxmlformats.org/officeDocument/2006/relationships/hyperlink" Target="https://4781469.app.netsuite.com/app/common/scripting/script.nl?id=754" TargetMode="External"/><Relationship Id="rId7" Type="http://schemas.openxmlformats.org/officeDocument/2006/relationships/hyperlink" Target="https://4781469.app.netsuite.com/app/common/scripting/script.nl?id=299" TargetMode="External"/><Relationship Id="rId12" Type="http://schemas.openxmlformats.org/officeDocument/2006/relationships/hyperlink" Target="https://4781469.app.netsuite.com/app/bundler/bundledetails.nl?sourcecompanyid=4781469&amp;config=F&amp;id=41309" TargetMode="External"/><Relationship Id="rId17" Type="http://schemas.openxmlformats.org/officeDocument/2006/relationships/hyperlink" Target="https://4781469.app.netsuite.com/app/bundler/bundledetails.nl?sourcecompanyid=4781469&amp;config=F&amp;id=43003" TargetMode="External"/><Relationship Id="rId25" Type="http://schemas.openxmlformats.org/officeDocument/2006/relationships/hyperlink" Target="https://4781469.app.netsuite.com/app/common/scripting/script.nl?id=124" TargetMode="External"/><Relationship Id="rId33" Type="http://schemas.openxmlformats.org/officeDocument/2006/relationships/hyperlink" Target="https://4781469.app.netsuite.com/app/common/scripting/script.nl?id=753" TargetMode="External"/><Relationship Id="rId2" Type="http://schemas.openxmlformats.org/officeDocument/2006/relationships/hyperlink" Target="https://4781469.app.netsuite.com/app/bundler/bundledetails.nl?sourcecompanyid=4781469&amp;config=F&amp;id=32557" TargetMode="External"/><Relationship Id="rId16" Type="http://schemas.openxmlformats.org/officeDocument/2006/relationships/hyperlink" Target="https://4781469.app.netsuite.com/app/common/scripting/script.nl?id=78" TargetMode="External"/><Relationship Id="rId20" Type="http://schemas.openxmlformats.org/officeDocument/2006/relationships/hyperlink" Target="https://4781469.app.netsuite.com/app/bundler/bundledetails.nl?sourcecompanyid=4781469&amp;config=F&amp;id=47193" TargetMode="External"/><Relationship Id="rId29" Type="http://schemas.openxmlformats.org/officeDocument/2006/relationships/hyperlink" Target="https://4781469.app.netsuite.com/app/bundler/bundledetails.nl?sourcecompanyid=4781469&amp;config=F&amp;id=381862" TargetMode="External"/><Relationship Id="rId1" Type="http://schemas.openxmlformats.org/officeDocument/2006/relationships/hyperlink" Target="https://4781469.app.netsuite.com/app/common/scripting/script.nl?id=224" TargetMode="External"/><Relationship Id="rId6" Type="http://schemas.openxmlformats.org/officeDocument/2006/relationships/hyperlink" Target="https://4781469.app.netsuite.com/app/bundler/bundledetails.nl?sourcecompanyid=4781469&amp;config=F&amp;id=123426" TargetMode="External"/><Relationship Id="rId11" Type="http://schemas.openxmlformats.org/officeDocument/2006/relationships/hyperlink" Target="https://4781469.app.netsuite.com/app/bundler/bundledetails.nl?sourcecompanyid=4781469&amp;config=F&amp;id=41309" TargetMode="External"/><Relationship Id="rId24" Type="http://schemas.openxmlformats.org/officeDocument/2006/relationships/hyperlink" Target="https://4781469.app.netsuite.com/app/bundler/bundledetails.nl?sourcecompanyid=4781469&amp;config=F&amp;id=47193" TargetMode="External"/><Relationship Id="rId32" Type="http://schemas.openxmlformats.org/officeDocument/2006/relationships/hyperlink" Target="https://4781469.app.netsuite.com/app/common/scripting/script.nl?id=751" TargetMode="External"/><Relationship Id="rId5" Type="http://schemas.openxmlformats.org/officeDocument/2006/relationships/hyperlink" Target="https://4781469.app.netsuite.com/app/bundler/bundledetails.nl?sourcecompanyid=4781469&amp;config=F&amp;id=123426" TargetMode="External"/><Relationship Id="rId15" Type="http://schemas.openxmlformats.org/officeDocument/2006/relationships/hyperlink" Target="https://4781469.app.netsuite.com/app/bundler/bundledetails.nl?sourcecompanyid=4781469&amp;config=F&amp;id=41309" TargetMode="External"/><Relationship Id="rId23" Type="http://schemas.openxmlformats.org/officeDocument/2006/relationships/hyperlink" Target="https://4781469.app.netsuite.com/app/bundler/bundledetails.nl?sourcecompanyid=4781469&amp;config=F&amp;id=47193" TargetMode="External"/><Relationship Id="rId28" Type="http://schemas.openxmlformats.org/officeDocument/2006/relationships/hyperlink" Target="https://4781469.app.netsuite.com/app/common/scripting/script.nl?id=500" TargetMode="External"/><Relationship Id="rId36" Type="http://schemas.openxmlformats.org/officeDocument/2006/relationships/printerSettings" Target="../printerSettings/printerSettings2.bin"/><Relationship Id="rId10" Type="http://schemas.openxmlformats.org/officeDocument/2006/relationships/hyperlink" Target="https://4781469.app.netsuite.com/app/common/scripting/script.nl?id=845" TargetMode="External"/><Relationship Id="rId19" Type="http://schemas.openxmlformats.org/officeDocument/2006/relationships/hyperlink" Target="https://4781469.app.netsuite.com/app/common/scripting/script.nl?id=175" TargetMode="External"/><Relationship Id="rId31" Type="http://schemas.openxmlformats.org/officeDocument/2006/relationships/hyperlink" Target="https://4781469.app.netsuite.com/app/common/scripting/script.nl?id=750" TargetMode="External"/><Relationship Id="rId4" Type="http://schemas.openxmlformats.org/officeDocument/2006/relationships/hyperlink" Target="https://4781469.app.netsuite.com/app/common/scripting/script.nl?id=115" TargetMode="External"/><Relationship Id="rId9" Type="http://schemas.openxmlformats.org/officeDocument/2006/relationships/hyperlink" Target="https://4781469.app.netsuite.com/app/bundler/bundledetails.nl?sourcecompanyid=4781469&amp;config=F&amp;id=337333" TargetMode="External"/><Relationship Id="rId14" Type="http://schemas.openxmlformats.org/officeDocument/2006/relationships/hyperlink" Target="https://4781469.app.netsuite.com/app/bundler/bundledetails.nl?sourcecompanyid=4781469&amp;config=F&amp;id=41309" TargetMode="External"/><Relationship Id="rId22" Type="http://schemas.openxmlformats.org/officeDocument/2006/relationships/hyperlink" Target="https://4781469.app.netsuite.com/app/common/scripting/script.nl?id=253" TargetMode="External"/><Relationship Id="rId27" Type="http://schemas.openxmlformats.org/officeDocument/2006/relationships/hyperlink" Target="https://4781469.app.netsuite.com/app/bundler/bundledetails.nl?sourcecompanyid=4781469&amp;config=F&amp;id=47492" TargetMode="External"/><Relationship Id="rId30" Type="http://schemas.openxmlformats.org/officeDocument/2006/relationships/hyperlink" Target="https://4781469.app.netsuite.com/app/bundler/bundledetails.nl?sourcecompanyid=4781469&amp;config=F&amp;id=381862" TargetMode="External"/><Relationship Id="rId35" Type="http://schemas.openxmlformats.org/officeDocument/2006/relationships/hyperlink" Target="https://4781469.app.netsuite.com/app/common/scripting/script.nl?id=856" TargetMode="External"/><Relationship Id="rId8" Type="http://schemas.openxmlformats.org/officeDocument/2006/relationships/hyperlink" Target="https://4781469.app.netsuite.com/app/bundler/bundledetails.nl?sourcecompanyid=4781469&amp;config=F&amp;id=337333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4781469.app.netsuite.com/app/common/scripting/script.nl?id=175" TargetMode="External"/><Relationship Id="rId18" Type="http://schemas.openxmlformats.org/officeDocument/2006/relationships/hyperlink" Target="https://4781469.app.netsuite.com/app/bundler/bundledetails.nl?sourcecompanyid=4781469&amp;config=F&amp;id=47193" TargetMode="External"/><Relationship Id="rId26" Type="http://schemas.openxmlformats.org/officeDocument/2006/relationships/hyperlink" Target="https://4781469.app.netsuite.com/app/bundler/bundledetails.nl?sourcecompanyid=4781469&amp;config=F&amp;id=47492" TargetMode="External"/><Relationship Id="rId39" Type="http://schemas.openxmlformats.org/officeDocument/2006/relationships/hyperlink" Target="https://4781469.app.netsuite.com/app/common/scripting/script.nl?id=752" TargetMode="External"/><Relationship Id="rId21" Type="http://schemas.openxmlformats.org/officeDocument/2006/relationships/hyperlink" Target="https://4781469.app.netsuite.com/app/bundler/bundledetails.nl?sourcecompanyid=4781469&amp;config=F&amp;id=47492" TargetMode="External"/><Relationship Id="rId34" Type="http://schemas.openxmlformats.org/officeDocument/2006/relationships/hyperlink" Target="https://4781469.app.netsuite.com/app/common/scripting/script.nl?id=300" TargetMode="External"/><Relationship Id="rId7" Type="http://schemas.openxmlformats.org/officeDocument/2006/relationships/hyperlink" Target="https://4781469.app.netsuite.com/app/common/scripting/script.nl?id=846" TargetMode="External"/><Relationship Id="rId2" Type="http://schemas.openxmlformats.org/officeDocument/2006/relationships/hyperlink" Target="https://4781469.app.netsuite.com/app/bundler/bundledetails.nl?sourcecompanyid=4781469&amp;config=F&amp;id=240841" TargetMode="External"/><Relationship Id="rId16" Type="http://schemas.openxmlformats.org/officeDocument/2006/relationships/hyperlink" Target="https://4781469.app.netsuite.com/app/common/scripting/script.nl?id=253" TargetMode="External"/><Relationship Id="rId20" Type="http://schemas.openxmlformats.org/officeDocument/2006/relationships/hyperlink" Target="https://4781469.app.netsuite.com/app/bundler/bundledetails.nl?sourcecompanyid=4781469&amp;config=F&amp;id=47492" TargetMode="External"/><Relationship Id="rId29" Type="http://schemas.openxmlformats.org/officeDocument/2006/relationships/hyperlink" Target="https://4781469.app.netsuite.com/app/bundler/bundledetails.nl?sourcecompanyid=4781469&amp;config=F&amp;id=123426" TargetMode="External"/><Relationship Id="rId41" Type="http://schemas.openxmlformats.org/officeDocument/2006/relationships/hyperlink" Target="https://4781469.app.netsuite.com/app/common/scripting/script.nl?id=754" TargetMode="External"/><Relationship Id="rId1" Type="http://schemas.openxmlformats.org/officeDocument/2006/relationships/hyperlink" Target="https://4781469.app.netsuite.com/app/common/scripting/script.nl?id=9" TargetMode="External"/><Relationship Id="rId6" Type="http://schemas.openxmlformats.org/officeDocument/2006/relationships/hyperlink" Target="https://4781469.app.netsuite.com/app/bundler/bundledetails.nl?sourcecompanyid=4781469&amp;config=F&amp;id=41309" TargetMode="External"/><Relationship Id="rId11" Type="http://schemas.openxmlformats.org/officeDocument/2006/relationships/hyperlink" Target="https://4781469.app.netsuite.com/app/bundler/bundledetails.nl?sourcecompanyid=4781469&amp;config=F&amp;id=43003" TargetMode="External"/><Relationship Id="rId24" Type="http://schemas.openxmlformats.org/officeDocument/2006/relationships/hyperlink" Target="https://4781469.app.netsuite.com/app/bundler/bundledetails.nl?sourcecompanyid=4781469&amp;config=F&amp;id=47492" TargetMode="External"/><Relationship Id="rId32" Type="http://schemas.openxmlformats.org/officeDocument/2006/relationships/hyperlink" Target="https://4781469.app.netsuite.com/app/bundler/bundledetails.nl?sourcecompanyid=4781469&amp;config=F&amp;id=301860" TargetMode="External"/><Relationship Id="rId37" Type="http://schemas.openxmlformats.org/officeDocument/2006/relationships/hyperlink" Target="https://4781469.app.netsuite.com/app/common/scripting/script.nl?id=750" TargetMode="External"/><Relationship Id="rId40" Type="http://schemas.openxmlformats.org/officeDocument/2006/relationships/hyperlink" Target="https://4781469.app.netsuite.com/app/common/scripting/script.nl?id=753" TargetMode="External"/><Relationship Id="rId5" Type="http://schemas.openxmlformats.org/officeDocument/2006/relationships/hyperlink" Target="https://4781469.app.netsuite.com/app/bundler/bundledetails.nl?sourcecompanyid=4781469&amp;config=F&amp;id=41309" TargetMode="External"/><Relationship Id="rId15" Type="http://schemas.openxmlformats.org/officeDocument/2006/relationships/hyperlink" Target="https://4781469.app.netsuite.com/app/bundler/bundledetails.nl?sourcecompanyid=4781469&amp;config=F&amp;id=47193" TargetMode="External"/><Relationship Id="rId23" Type="http://schemas.openxmlformats.org/officeDocument/2006/relationships/hyperlink" Target="https://4781469.app.netsuite.com/app/bundler/bundledetails.nl?sourcecompanyid=4781469&amp;config=F&amp;id=47492" TargetMode="External"/><Relationship Id="rId28" Type="http://schemas.openxmlformats.org/officeDocument/2006/relationships/hyperlink" Target="https://4781469.app.netsuite.com/app/common/scripting/script.nl?id=115" TargetMode="External"/><Relationship Id="rId36" Type="http://schemas.openxmlformats.org/officeDocument/2006/relationships/hyperlink" Target="https://4781469.app.netsuite.com/app/bundler/bundledetails.nl?sourcecompanyid=4781469&amp;config=F&amp;id=337333" TargetMode="External"/><Relationship Id="rId10" Type="http://schemas.openxmlformats.org/officeDocument/2006/relationships/hyperlink" Target="https://4781469.app.netsuite.com/app/common/scripting/script.nl?id=78" TargetMode="External"/><Relationship Id="rId19" Type="http://schemas.openxmlformats.org/officeDocument/2006/relationships/hyperlink" Target="https://4781469.app.netsuite.com/app/common/scripting/script.nl?id=129" TargetMode="External"/><Relationship Id="rId31" Type="http://schemas.openxmlformats.org/officeDocument/2006/relationships/hyperlink" Target="https://4781469.app.netsuite.com/app/common/scripting/script.nl?id=618" TargetMode="External"/><Relationship Id="rId4" Type="http://schemas.openxmlformats.org/officeDocument/2006/relationships/hyperlink" Target="https://4781469.app.netsuite.com/app/common/scripting/script.nl?id=845" TargetMode="External"/><Relationship Id="rId9" Type="http://schemas.openxmlformats.org/officeDocument/2006/relationships/hyperlink" Target="https://4781469.app.netsuite.com/app/bundler/bundledetails.nl?sourcecompanyid=4781469&amp;config=F&amp;id=41309" TargetMode="External"/><Relationship Id="rId14" Type="http://schemas.openxmlformats.org/officeDocument/2006/relationships/hyperlink" Target="https://4781469.app.netsuite.com/app/bundler/bundledetails.nl?sourcecompanyid=4781469&amp;config=F&amp;id=47193" TargetMode="External"/><Relationship Id="rId22" Type="http://schemas.openxmlformats.org/officeDocument/2006/relationships/hyperlink" Target="https://4781469.app.netsuite.com/app/common/scripting/script.nl?id=124" TargetMode="External"/><Relationship Id="rId27" Type="http://schemas.openxmlformats.org/officeDocument/2006/relationships/hyperlink" Target="https://4781469.app.netsuite.com/app/bundler/bundledetails.nl?sourcecompanyid=4781469&amp;config=F&amp;id=47492" TargetMode="External"/><Relationship Id="rId30" Type="http://schemas.openxmlformats.org/officeDocument/2006/relationships/hyperlink" Target="https://4781469.app.netsuite.com/app/bundler/bundledetails.nl?sourcecompanyid=4781469&amp;config=F&amp;id=123426" TargetMode="External"/><Relationship Id="rId35" Type="http://schemas.openxmlformats.org/officeDocument/2006/relationships/hyperlink" Target="https://4781469.app.netsuite.com/app/bundler/bundledetails.nl?sourcecompanyid=4781469&amp;config=F&amp;id=337333" TargetMode="External"/><Relationship Id="rId8" Type="http://schemas.openxmlformats.org/officeDocument/2006/relationships/hyperlink" Target="https://4781469.app.netsuite.com/app/bundler/bundledetails.nl?sourcecompanyid=4781469&amp;config=F&amp;id=41309" TargetMode="External"/><Relationship Id="rId3" Type="http://schemas.openxmlformats.org/officeDocument/2006/relationships/hyperlink" Target="https://4781469.app.netsuite.com/app/bundler/bundledetails.nl?sourcecompanyid=4781469&amp;config=F&amp;id=240841" TargetMode="External"/><Relationship Id="rId12" Type="http://schemas.openxmlformats.org/officeDocument/2006/relationships/hyperlink" Target="https://4781469.app.netsuite.com/app/bundler/bundledetails.nl?sourcecompanyid=4781469&amp;config=F&amp;id=43003" TargetMode="External"/><Relationship Id="rId17" Type="http://schemas.openxmlformats.org/officeDocument/2006/relationships/hyperlink" Target="https://4781469.app.netsuite.com/app/bundler/bundledetails.nl?sourcecompanyid=4781469&amp;config=F&amp;id=47193" TargetMode="External"/><Relationship Id="rId25" Type="http://schemas.openxmlformats.org/officeDocument/2006/relationships/hyperlink" Target="https://4781469.app.netsuite.com/app/common/scripting/script.nl?id=128" TargetMode="External"/><Relationship Id="rId33" Type="http://schemas.openxmlformats.org/officeDocument/2006/relationships/hyperlink" Target="https://4781469.app.netsuite.com/app/bundler/bundledetails.nl?sourcecompanyid=4781469&amp;config=F&amp;id=301860" TargetMode="External"/><Relationship Id="rId38" Type="http://schemas.openxmlformats.org/officeDocument/2006/relationships/hyperlink" Target="https://4781469.app.netsuite.com/app/common/scripting/script.nl?id=751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4781469.app.netsuite.com/app/bundler/bundledetails.nl?sourcecompanyid=4781469&amp;config=F&amp;id=43003" TargetMode="External"/><Relationship Id="rId13" Type="http://schemas.openxmlformats.org/officeDocument/2006/relationships/hyperlink" Target="https://4781469.app.netsuite.com/app/common/scripting/script.nl?id=126" TargetMode="External"/><Relationship Id="rId18" Type="http://schemas.openxmlformats.org/officeDocument/2006/relationships/hyperlink" Target="https://4781469.app.netsuite.com/app/bundler/bundledetails.nl?sourcecompanyid=4781469&amp;config=F&amp;id=53195" TargetMode="External"/><Relationship Id="rId3" Type="http://schemas.openxmlformats.org/officeDocument/2006/relationships/hyperlink" Target="https://4781469.app.netsuite.com/app/bundler/bundledetails.nl?sourcecompanyid=4781469&amp;config=F&amp;id=41309" TargetMode="External"/><Relationship Id="rId7" Type="http://schemas.openxmlformats.org/officeDocument/2006/relationships/hyperlink" Target="https://4781469.app.netsuite.com/app/common/scripting/script.nl?id=72" TargetMode="External"/><Relationship Id="rId12" Type="http://schemas.openxmlformats.org/officeDocument/2006/relationships/hyperlink" Target="https://4781469.app.netsuite.com/app/bundler/bundledetails.nl?sourcecompanyid=4781469&amp;config=F&amp;id=47492" TargetMode="External"/><Relationship Id="rId17" Type="http://schemas.openxmlformats.org/officeDocument/2006/relationships/hyperlink" Target="https://4781469.app.netsuite.com/app/bundler/bundledetails.nl?sourcecompanyid=4781469&amp;config=F&amp;id=53195" TargetMode="External"/><Relationship Id="rId2" Type="http://schemas.openxmlformats.org/officeDocument/2006/relationships/hyperlink" Target="https://4781469.app.netsuite.com/app/bundler/bundledetails.nl?sourcecompanyid=4781469&amp;config=F&amp;id=41309" TargetMode="External"/><Relationship Id="rId16" Type="http://schemas.openxmlformats.org/officeDocument/2006/relationships/hyperlink" Target="https://4781469.app.netsuite.com/app/common/scripting/script.nl?id=1" TargetMode="External"/><Relationship Id="rId1" Type="http://schemas.openxmlformats.org/officeDocument/2006/relationships/hyperlink" Target="https://4781469.app.netsuite.com/app/common/scripting/script.nl?id=845" TargetMode="External"/><Relationship Id="rId6" Type="http://schemas.openxmlformats.org/officeDocument/2006/relationships/hyperlink" Target="https://4781469.app.netsuite.com/app/bundler/bundledetails.nl?sourcecompanyid=4781469&amp;config=F&amp;id=41309" TargetMode="External"/><Relationship Id="rId11" Type="http://schemas.openxmlformats.org/officeDocument/2006/relationships/hyperlink" Target="https://4781469.app.netsuite.com/app/bundler/bundledetails.nl?sourcecompanyid=4781469&amp;config=F&amp;id=47492" TargetMode="External"/><Relationship Id="rId5" Type="http://schemas.openxmlformats.org/officeDocument/2006/relationships/hyperlink" Target="https://4781469.app.netsuite.com/app/bundler/bundledetails.nl?sourcecompanyid=4781469&amp;config=F&amp;id=41309" TargetMode="External"/><Relationship Id="rId15" Type="http://schemas.openxmlformats.org/officeDocument/2006/relationships/hyperlink" Target="https://4781469.app.netsuite.com/app/bundler/bundledetails.nl?sourcecompanyid=4781469&amp;config=F&amp;id=47492" TargetMode="External"/><Relationship Id="rId10" Type="http://schemas.openxmlformats.org/officeDocument/2006/relationships/hyperlink" Target="https://4781469.app.netsuite.com/app/common/scripting/script.nl?id=125" TargetMode="External"/><Relationship Id="rId19" Type="http://schemas.openxmlformats.org/officeDocument/2006/relationships/printerSettings" Target="../printerSettings/printerSettings3.bin"/><Relationship Id="rId4" Type="http://schemas.openxmlformats.org/officeDocument/2006/relationships/hyperlink" Target="https://4781469.app.netsuite.com/app/common/scripting/script.nl?id=846" TargetMode="External"/><Relationship Id="rId9" Type="http://schemas.openxmlformats.org/officeDocument/2006/relationships/hyperlink" Target="https://4781469.app.netsuite.com/app/bundler/bundledetails.nl?sourcecompanyid=4781469&amp;config=F&amp;id=43003" TargetMode="External"/><Relationship Id="rId14" Type="http://schemas.openxmlformats.org/officeDocument/2006/relationships/hyperlink" Target="https://4781469.app.netsuite.com/app/bundler/bundledetails.nl?sourcecompanyid=4781469&amp;config=F&amp;id=47492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4781469.app.netsuite.com/app/bundler/bundledetails.nl?sourcecompanyid=4781469&amp;config=F&amp;id=123426" TargetMode="External"/><Relationship Id="rId3" Type="http://schemas.openxmlformats.org/officeDocument/2006/relationships/hyperlink" Target="https://4781469.app.netsuite.com/app/bundler/bundledetails.nl?sourcecompanyid=4781469&amp;config=F&amp;id=41309" TargetMode="External"/><Relationship Id="rId7" Type="http://schemas.openxmlformats.org/officeDocument/2006/relationships/hyperlink" Target="https://4781469.app.netsuite.com/app/common/scripting/script.nl?id=116" TargetMode="External"/><Relationship Id="rId2" Type="http://schemas.openxmlformats.org/officeDocument/2006/relationships/hyperlink" Target="https://4781469.app.netsuite.com/app/bundler/bundledetails.nl?sourcecompanyid=4781469&amp;config=F&amp;id=41309" TargetMode="External"/><Relationship Id="rId1" Type="http://schemas.openxmlformats.org/officeDocument/2006/relationships/hyperlink" Target="https://4781469.app.netsuite.com/app/common/scripting/script.nl?id=845" TargetMode="External"/><Relationship Id="rId6" Type="http://schemas.openxmlformats.org/officeDocument/2006/relationships/hyperlink" Target="https://4781469.app.netsuite.com/app/bundler/bundledetails.nl?sourcecompanyid=4781469&amp;config=F&amp;id=41309" TargetMode="External"/><Relationship Id="rId5" Type="http://schemas.openxmlformats.org/officeDocument/2006/relationships/hyperlink" Target="https://4781469.app.netsuite.com/app/bundler/bundledetails.nl?sourcecompanyid=4781469&amp;config=F&amp;id=41309" TargetMode="External"/><Relationship Id="rId10" Type="http://schemas.openxmlformats.org/officeDocument/2006/relationships/printerSettings" Target="../printerSettings/printerSettings4.bin"/><Relationship Id="rId4" Type="http://schemas.openxmlformats.org/officeDocument/2006/relationships/hyperlink" Target="https://4781469.app.netsuite.com/app/common/scripting/script.nl?id=846" TargetMode="External"/><Relationship Id="rId9" Type="http://schemas.openxmlformats.org/officeDocument/2006/relationships/hyperlink" Target="https://4781469.app.netsuite.com/app/bundler/bundledetails.nl?sourcecompanyid=4781469&amp;config=F&amp;id=12342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01BCA2-7F86-4158-B1FB-C655B9E135EF}">
  <dimension ref="B6:G18"/>
  <sheetViews>
    <sheetView tabSelected="1" workbookViewId="0">
      <selection activeCell="H8" sqref="H8"/>
    </sheetView>
  </sheetViews>
  <sheetFormatPr defaultRowHeight="15.6" x14ac:dyDescent="0.3"/>
  <cols>
    <col min="2" max="2" width="18" customWidth="1"/>
    <col min="3" max="3" width="12.09765625" customWidth="1"/>
    <col min="4" max="4" width="18.59765625" customWidth="1"/>
    <col min="5" max="5" width="26.296875" customWidth="1"/>
    <col min="6" max="6" width="24.3984375" customWidth="1"/>
    <col min="7" max="7" width="24" customWidth="1"/>
    <col min="8" max="8" width="18.3984375" customWidth="1"/>
  </cols>
  <sheetData>
    <row r="6" spans="2:7" ht="25.05" customHeight="1" x14ac:dyDescent="0.3">
      <c r="B6" s="1" t="s">
        <v>0</v>
      </c>
      <c r="C6" s="1" t="s">
        <v>1</v>
      </c>
      <c r="D6" s="1" t="s">
        <v>2</v>
      </c>
      <c r="E6" s="1" t="s">
        <v>3</v>
      </c>
      <c r="F6" s="14" t="s">
        <v>87</v>
      </c>
      <c r="G6" s="14" t="s">
        <v>88</v>
      </c>
    </row>
    <row r="7" spans="2:7" ht="25.05" customHeight="1" x14ac:dyDescent="0.3">
      <c r="B7" s="2" t="s">
        <v>4</v>
      </c>
      <c r="C7" s="2" t="s">
        <v>5</v>
      </c>
      <c r="D7" s="2" t="s">
        <v>6</v>
      </c>
      <c r="E7" s="2" t="s">
        <v>7</v>
      </c>
      <c r="F7" s="8">
        <v>15</v>
      </c>
      <c r="G7" s="8">
        <v>2</v>
      </c>
    </row>
    <row r="8" spans="2:7" ht="25.05" customHeight="1" x14ac:dyDescent="0.3">
      <c r="B8" s="3" t="s">
        <v>4</v>
      </c>
      <c r="C8" s="3" t="s">
        <v>8</v>
      </c>
      <c r="D8" s="3" t="s">
        <v>9</v>
      </c>
      <c r="E8" s="2" t="s">
        <v>34</v>
      </c>
      <c r="F8" s="8"/>
      <c r="G8" s="8"/>
    </row>
    <row r="9" spans="2:7" ht="25.05" customHeight="1" x14ac:dyDescent="0.3">
      <c r="B9" s="2" t="s">
        <v>4</v>
      </c>
      <c r="C9" s="2" t="s">
        <v>10</v>
      </c>
      <c r="D9" s="2" t="s">
        <v>11</v>
      </c>
      <c r="E9" s="2" t="s">
        <v>12</v>
      </c>
      <c r="F9" s="8"/>
      <c r="G9" s="8"/>
    </row>
    <row r="10" spans="2:7" ht="25.05" customHeight="1" x14ac:dyDescent="0.3">
      <c r="B10" s="3" t="s">
        <v>13</v>
      </c>
      <c r="C10" s="3" t="s">
        <v>5</v>
      </c>
      <c r="D10" s="3" t="s">
        <v>14</v>
      </c>
      <c r="E10" s="3" t="s">
        <v>15</v>
      </c>
      <c r="F10" s="8">
        <v>17</v>
      </c>
      <c r="G10" s="8">
        <v>0</v>
      </c>
    </row>
    <row r="11" spans="2:7" ht="25.05" customHeight="1" x14ac:dyDescent="0.3">
      <c r="B11" s="2" t="s">
        <v>13</v>
      </c>
      <c r="C11" s="2" t="s">
        <v>8</v>
      </c>
      <c r="D11" s="4" t="s">
        <v>16</v>
      </c>
      <c r="E11" s="4" t="s">
        <v>17</v>
      </c>
      <c r="F11" s="8"/>
      <c r="G11" s="8"/>
    </row>
    <row r="12" spans="2:7" ht="25.05" customHeight="1" x14ac:dyDescent="0.3">
      <c r="B12" s="3" t="s">
        <v>13</v>
      </c>
      <c r="C12" s="3" t="s">
        <v>10</v>
      </c>
      <c r="D12" s="3" t="s">
        <v>18</v>
      </c>
      <c r="E12" s="3" t="s">
        <v>19</v>
      </c>
      <c r="F12" s="8"/>
      <c r="G12" s="8"/>
    </row>
    <row r="13" spans="2:7" ht="25.05" customHeight="1" x14ac:dyDescent="0.3">
      <c r="B13" s="2" t="s">
        <v>20</v>
      </c>
      <c r="C13" s="2" t="s">
        <v>5</v>
      </c>
      <c r="D13" s="2" t="s">
        <v>21</v>
      </c>
      <c r="E13" s="2" t="s">
        <v>22</v>
      </c>
      <c r="F13" s="8">
        <v>6</v>
      </c>
      <c r="G13" s="8">
        <v>0</v>
      </c>
    </row>
    <row r="14" spans="2:7" ht="25.05" customHeight="1" x14ac:dyDescent="0.3">
      <c r="B14" s="3" t="s">
        <v>20</v>
      </c>
      <c r="C14" s="3" t="s">
        <v>8</v>
      </c>
      <c r="D14" s="3" t="s">
        <v>23</v>
      </c>
      <c r="E14" s="3" t="s">
        <v>24</v>
      </c>
      <c r="F14" s="8"/>
      <c r="G14" s="8"/>
    </row>
    <row r="15" spans="2:7" ht="25.05" customHeight="1" x14ac:dyDescent="0.3">
      <c r="B15" s="2" t="s">
        <v>20</v>
      </c>
      <c r="C15" s="2" t="s">
        <v>10</v>
      </c>
      <c r="D15" s="2" t="s">
        <v>25</v>
      </c>
      <c r="E15" s="2" t="s">
        <v>26</v>
      </c>
      <c r="F15" s="8"/>
      <c r="G15" s="8"/>
    </row>
    <row r="16" spans="2:7" ht="25.05" customHeight="1" x14ac:dyDescent="0.3">
      <c r="B16" s="3" t="s">
        <v>27</v>
      </c>
      <c r="C16" s="3" t="s">
        <v>5</v>
      </c>
      <c r="D16" s="3" t="s">
        <v>28</v>
      </c>
      <c r="E16" s="3" t="s">
        <v>29</v>
      </c>
      <c r="F16" s="8">
        <v>3</v>
      </c>
      <c r="G16" s="8">
        <v>0</v>
      </c>
    </row>
    <row r="17" spans="2:7" ht="25.05" customHeight="1" x14ac:dyDescent="0.3">
      <c r="B17" s="2" t="s">
        <v>27</v>
      </c>
      <c r="C17" s="2" t="s">
        <v>8</v>
      </c>
      <c r="D17" s="2" t="s">
        <v>30</v>
      </c>
      <c r="E17" s="2" t="s">
        <v>31</v>
      </c>
      <c r="F17" s="8"/>
      <c r="G17" s="8"/>
    </row>
    <row r="18" spans="2:7" ht="25.05" customHeight="1" x14ac:dyDescent="0.3">
      <c r="B18" s="3" t="s">
        <v>27</v>
      </c>
      <c r="C18" s="3" t="s">
        <v>10</v>
      </c>
      <c r="D18" s="3" t="s">
        <v>32</v>
      </c>
      <c r="E18" s="3" t="s">
        <v>33</v>
      </c>
      <c r="F18" s="8"/>
      <c r="G18" s="8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70600-C37D-447B-8C1B-F7E4DA276DE0}">
  <dimension ref="A1:J17"/>
  <sheetViews>
    <sheetView topLeftCell="C1" workbookViewId="0">
      <selection activeCell="K1" sqref="K1:K1048576"/>
    </sheetView>
  </sheetViews>
  <sheetFormatPr defaultRowHeight="15.6" x14ac:dyDescent="0.3"/>
  <cols>
    <col min="2" max="2" width="31.69921875" customWidth="1"/>
    <col min="3" max="3" width="16.3984375" customWidth="1"/>
    <col min="4" max="4" width="29.8984375" customWidth="1"/>
    <col min="5" max="5" width="25.59765625" customWidth="1"/>
    <col min="7" max="7" width="22.69921875" customWidth="1"/>
    <col min="8" max="8" width="17.296875" customWidth="1"/>
    <col min="9" max="9" width="14.8984375" customWidth="1"/>
    <col min="10" max="10" width="13.796875" bestFit="1" customWidth="1"/>
  </cols>
  <sheetData>
    <row r="1" spans="1:10" ht="54" customHeight="1" x14ac:dyDescent="0.3">
      <c r="C1" s="31" t="s">
        <v>90</v>
      </c>
      <c r="D1" s="31"/>
      <c r="E1" s="31"/>
      <c r="F1" s="31"/>
      <c r="G1" s="31"/>
    </row>
    <row r="2" spans="1:10" ht="54" customHeight="1" x14ac:dyDescent="0.3">
      <c r="B2" s="23" t="s">
        <v>35</v>
      </c>
      <c r="C2" s="23" t="s">
        <v>36</v>
      </c>
      <c r="D2" s="23" t="s">
        <v>37</v>
      </c>
      <c r="E2" s="23" t="s">
        <v>38</v>
      </c>
      <c r="F2" s="23" t="s">
        <v>39</v>
      </c>
      <c r="G2" s="23" t="s">
        <v>40</v>
      </c>
      <c r="H2" s="23" t="s">
        <v>41</v>
      </c>
      <c r="I2" s="23" t="s">
        <v>42</v>
      </c>
      <c r="J2" s="23" t="s">
        <v>89</v>
      </c>
    </row>
    <row r="3" spans="1:10" ht="30.6" customHeight="1" x14ac:dyDescent="0.3">
      <c r="A3">
        <v>1</v>
      </c>
      <c r="B3" s="10" t="s">
        <v>43</v>
      </c>
      <c r="C3" s="10">
        <v>32557</v>
      </c>
      <c r="D3" s="10" t="s">
        <v>44</v>
      </c>
      <c r="E3" s="11" t="s">
        <v>45</v>
      </c>
      <c r="F3" s="11" t="s">
        <v>46</v>
      </c>
      <c r="G3" s="11"/>
      <c r="H3" s="11" t="s">
        <v>47</v>
      </c>
      <c r="I3" s="11"/>
      <c r="J3" s="18"/>
    </row>
    <row r="4" spans="1:10" ht="30.6" customHeight="1" x14ac:dyDescent="0.3">
      <c r="A4">
        <f>A3+1</f>
        <v>2</v>
      </c>
      <c r="B4" s="12" t="s">
        <v>48</v>
      </c>
      <c r="C4" s="12">
        <v>123426</v>
      </c>
      <c r="D4" s="12" t="s">
        <v>49</v>
      </c>
      <c r="E4" s="13" t="s">
        <v>50</v>
      </c>
      <c r="F4" s="13" t="s">
        <v>46</v>
      </c>
      <c r="G4" s="13"/>
      <c r="H4" s="13" t="s">
        <v>47</v>
      </c>
      <c r="I4" s="13"/>
      <c r="J4" s="19">
        <v>0.111</v>
      </c>
    </row>
    <row r="5" spans="1:10" ht="30.6" customHeight="1" x14ac:dyDescent="0.3">
      <c r="A5">
        <f t="shared" ref="A5:A17" si="0">A4+1</f>
        <v>3</v>
      </c>
      <c r="B5" s="10" t="s">
        <v>51</v>
      </c>
      <c r="C5" s="10">
        <v>317838</v>
      </c>
      <c r="D5" s="10" t="s">
        <v>52</v>
      </c>
      <c r="E5" s="11" t="s">
        <v>53</v>
      </c>
      <c r="F5" s="11" t="s">
        <v>46</v>
      </c>
      <c r="G5" s="11"/>
      <c r="H5" s="11"/>
      <c r="I5" s="11" t="s">
        <v>54</v>
      </c>
      <c r="J5" s="17">
        <v>39.57</v>
      </c>
    </row>
    <row r="6" spans="1:10" ht="30.6" customHeight="1" x14ac:dyDescent="0.3">
      <c r="A6">
        <f t="shared" si="0"/>
        <v>4</v>
      </c>
      <c r="B6" s="12" t="s">
        <v>55</v>
      </c>
      <c r="C6" s="12">
        <v>41309</v>
      </c>
      <c r="D6" s="12" t="s">
        <v>56</v>
      </c>
      <c r="E6" s="13" t="s">
        <v>57</v>
      </c>
      <c r="F6" s="13" t="s">
        <v>46</v>
      </c>
      <c r="G6" s="13" t="s">
        <v>58</v>
      </c>
      <c r="H6" s="13"/>
      <c r="I6" s="13"/>
      <c r="J6" s="19">
        <v>0.04</v>
      </c>
    </row>
    <row r="7" spans="1:10" ht="30.6" customHeight="1" x14ac:dyDescent="0.3">
      <c r="A7">
        <f t="shared" si="0"/>
        <v>5</v>
      </c>
      <c r="B7" s="10" t="s">
        <v>59</v>
      </c>
      <c r="C7" s="10">
        <v>41309</v>
      </c>
      <c r="D7" s="10" t="s">
        <v>56</v>
      </c>
      <c r="E7" s="11" t="s">
        <v>57</v>
      </c>
      <c r="F7" s="11" t="s">
        <v>46</v>
      </c>
      <c r="G7" s="11"/>
      <c r="H7" s="11"/>
      <c r="I7" s="11" t="s">
        <v>54</v>
      </c>
      <c r="J7" s="17">
        <v>8.0000000000000002E-3</v>
      </c>
    </row>
    <row r="8" spans="1:10" ht="30.6" customHeight="1" x14ac:dyDescent="0.3">
      <c r="A8">
        <f t="shared" si="0"/>
        <v>6</v>
      </c>
      <c r="B8" s="12" t="s">
        <v>60</v>
      </c>
      <c r="C8" s="12">
        <v>43003</v>
      </c>
      <c r="D8" s="12" t="s">
        <v>61</v>
      </c>
      <c r="E8" s="13" t="s">
        <v>62</v>
      </c>
      <c r="F8" s="13" t="s">
        <v>46</v>
      </c>
      <c r="G8" s="13" t="s">
        <v>63</v>
      </c>
      <c r="H8" s="13" t="s">
        <v>64</v>
      </c>
      <c r="I8" s="13" t="s">
        <v>65</v>
      </c>
      <c r="J8" s="19">
        <v>3.5000000000000003E-2</v>
      </c>
    </row>
    <row r="9" spans="1:10" ht="30.6" customHeight="1" x14ac:dyDescent="0.3">
      <c r="A9">
        <f t="shared" si="0"/>
        <v>7</v>
      </c>
      <c r="B9" s="10" t="s">
        <v>66</v>
      </c>
      <c r="C9" s="10">
        <v>47193</v>
      </c>
      <c r="D9" s="10" t="s">
        <v>67</v>
      </c>
      <c r="E9" s="11" t="s">
        <v>68</v>
      </c>
      <c r="F9" s="11" t="s">
        <v>46</v>
      </c>
      <c r="G9" s="11" t="s">
        <v>69</v>
      </c>
      <c r="H9" s="11" t="s">
        <v>70</v>
      </c>
      <c r="I9" s="11"/>
      <c r="J9" s="17">
        <v>3.7999999999999999E-2</v>
      </c>
    </row>
    <row r="10" spans="1:10" ht="30.6" customHeight="1" x14ac:dyDescent="0.3">
      <c r="A10">
        <f t="shared" si="0"/>
        <v>8</v>
      </c>
      <c r="B10" s="12" t="s">
        <v>71</v>
      </c>
      <c r="C10" s="12">
        <v>47193</v>
      </c>
      <c r="D10" s="12" t="s">
        <v>67</v>
      </c>
      <c r="E10" s="13" t="s">
        <v>68</v>
      </c>
      <c r="F10" s="13" t="s">
        <v>46</v>
      </c>
      <c r="G10" s="13" t="s">
        <v>58</v>
      </c>
      <c r="H10" s="13"/>
      <c r="I10" s="13"/>
      <c r="J10" s="19">
        <v>0.153</v>
      </c>
    </row>
    <row r="11" spans="1:10" ht="30.6" customHeight="1" x14ac:dyDescent="0.3">
      <c r="A11">
        <f t="shared" si="0"/>
        <v>9</v>
      </c>
      <c r="B11" s="10" t="s">
        <v>72</v>
      </c>
      <c r="C11" s="10">
        <v>47492</v>
      </c>
      <c r="D11" s="10" t="s">
        <v>73</v>
      </c>
      <c r="E11" s="11" t="s">
        <v>74</v>
      </c>
      <c r="F11" s="11" t="s">
        <v>46</v>
      </c>
      <c r="G11" s="11" t="s">
        <v>75</v>
      </c>
      <c r="H11" s="11"/>
      <c r="I11" s="11"/>
      <c r="J11" s="17">
        <v>2.5000000000000001E-2</v>
      </c>
    </row>
    <row r="12" spans="1:10" ht="30.6" customHeight="1" x14ac:dyDescent="0.3">
      <c r="A12">
        <f t="shared" si="0"/>
        <v>10</v>
      </c>
      <c r="B12" s="12" t="s">
        <v>76</v>
      </c>
      <c r="C12" s="12" t="s">
        <v>77</v>
      </c>
      <c r="D12" s="12" t="s">
        <v>78</v>
      </c>
      <c r="E12" s="13" t="s">
        <v>79</v>
      </c>
      <c r="F12" s="13" t="s">
        <v>80</v>
      </c>
      <c r="G12" s="13"/>
      <c r="H12" s="13" t="s">
        <v>81</v>
      </c>
      <c r="I12" s="13" t="s">
        <v>54</v>
      </c>
      <c r="J12" s="19"/>
    </row>
    <row r="13" spans="1:10" ht="30.6" customHeight="1" x14ac:dyDescent="0.3">
      <c r="A13">
        <f t="shared" si="0"/>
        <v>11</v>
      </c>
      <c r="B13" s="10" t="s">
        <v>82</v>
      </c>
      <c r="C13" s="11"/>
      <c r="D13" s="11"/>
      <c r="E13" s="11"/>
      <c r="F13" s="11" t="s">
        <v>46</v>
      </c>
      <c r="G13" s="11"/>
      <c r="H13" s="11" t="s">
        <v>81</v>
      </c>
      <c r="I13" s="11"/>
      <c r="J13" s="17">
        <v>1.4500000000000001E-2</v>
      </c>
    </row>
    <row r="14" spans="1:10" ht="30.6" customHeight="1" x14ac:dyDescent="0.3">
      <c r="A14">
        <f t="shared" si="0"/>
        <v>12</v>
      </c>
      <c r="B14" s="12" t="s">
        <v>83</v>
      </c>
      <c r="C14" s="13"/>
      <c r="D14" s="13"/>
      <c r="E14" s="13"/>
      <c r="F14" s="13" t="s">
        <v>46</v>
      </c>
      <c r="G14" s="13" t="s">
        <v>58</v>
      </c>
      <c r="H14" s="13" t="s">
        <v>81</v>
      </c>
      <c r="I14" s="13"/>
      <c r="J14" s="19">
        <v>1.0620000000000001</v>
      </c>
    </row>
    <row r="15" spans="1:10" ht="30.6" customHeight="1" x14ac:dyDescent="0.3">
      <c r="A15">
        <f t="shared" si="0"/>
        <v>13</v>
      </c>
      <c r="B15" s="10" t="s">
        <v>84</v>
      </c>
      <c r="C15" s="11"/>
      <c r="D15" s="11"/>
      <c r="E15" s="11"/>
      <c r="F15" s="11" t="s">
        <v>46</v>
      </c>
      <c r="G15" s="11"/>
      <c r="H15" s="11" t="s">
        <v>81</v>
      </c>
      <c r="I15" s="11"/>
      <c r="J15" s="17">
        <v>1.3899999999999999E-2</v>
      </c>
    </row>
    <row r="16" spans="1:10" ht="30.6" customHeight="1" x14ac:dyDescent="0.3">
      <c r="A16">
        <f t="shared" si="0"/>
        <v>14</v>
      </c>
      <c r="B16" s="12" t="s">
        <v>85</v>
      </c>
      <c r="C16" s="13"/>
      <c r="D16" s="13"/>
      <c r="E16" s="13"/>
      <c r="F16" s="13" t="s">
        <v>46</v>
      </c>
      <c r="G16" s="13" t="s">
        <v>58</v>
      </c>
      <c r="H16" s="13"/>
      <c r="I16" s="13" t="s">
        <v>54</v>
      </c>
      <c r="J16" s="19"/>
    </row>
    <row r="17" spans="1:10" ht="30.6" customHeight="1" x14ac:dyDescent="0.3">
      <c r="A17">
        <f t="shared" si="0"/>
        <v>15</v>
      </c>
      <c r="B17" s="15" t="s">
        <v>86</v>
      </c>
      <c r="C17" s="16"/>
      <c r="D17" s="16"/>
      <c r="E17" s="16"/>
      <c r="F17" s="16" t="s">
        <v>46</v>
      </c>
      <c r="G17" s="16"/>
      <c r="H17" s="16" t="s">
        <v>81</v>
      </c>
      <c r="I17" s="16"/>
      <c r="J17" s="20">
        <v>1.2E-2</v>
      </c>
    </row>
  </sheetData>
  <mergeCells count="1">
    <mergeCell ref="C1:G1"/>
  </mergeCells>
  <hyperlinks>
    <hyperlink ref="B3" r:id="rId1" display="https://4781469.app.netsuite.com/app/common/scripting/script.nl?id=224" xr:uid="{796C91B3-3AFC-4025-83F0-BEF2E5E4A74D}"/>
    <hyperlink ref="C3" r:id="rId2" display="https://4781469.app.netsuite.com/app/bundler/bundledetails.nl?sourcecompanyid=4781469&amp;config=F&amp;id=32557" xr:uid="{560A1ED7-8A28-453C-A92B-C077E2A82B9F}"/>
    <hyperlink ref="D3" r:id="rId3" display="https://4781469.app.netsuite.com/app/bundler/bundledetails.nl?sourcecompanyid=4781469&amp;config=F&amp;id=32557" xr:uid="{B81AF202-561B-47F1-9241-C744D0E9F2FB}"/>
    <hyperlink ref="B4" r:id="rId4" display="https://4781469.app.netsuite.com/app/common/scripting/script.nl?id=115" xr:uid="{8294E8D7-C36B-45EC-9158-59CAEF5B2962}"/>
    <hyperlink ref="C4" r:id="rId5" display="https://4781469.app.netsuite.com/app/bundler/bundledetails.nl?sourcecompanyid=4781469&amp;config=F&amp;id=123426" xr:uid="{CC411DBF-3369-40A4-9196-E3C2A54CB64B}"/>
    <hyperlink ref="D4" r:id="rId6" display="https://4781469.app.netsuite.com/app/bundler/bundledetails.nl?sourcecompanyid=4781469&amp;config=F&amp;id=123426" xr:uid="{4C76C9D3-3FB8-4B90-ABC0-550194BD20CA}"/>
    <hyperlink ref="B5" r:id="rId7" display="https://4781469.app.netsuite.com/app/common/scripting/script.nl?id=299" xr:uid="{6755B69C-FA59-4176-8413-45F2BB11E2F0}"/>
    <hyperlink ref="C5" r:id="rId8" display="https://4781469.app.netsuite.com/app/bundler/bundledetails.nl?sourcecompanyid=4781469&amp;config=F&amp;id=337333" xr:uid="{6F907AF7-9BB9-42FB-9052-E2F80FB45423}"/>
    <hyperlink ref="D5" r:id="rId9" display="https://4781469.app.netsuite.com/app/bundler/bundledetails.nl?sourcecompanyid=4781469&amp;config=F&amp;id=337333" xr:uid="{58AAD109-ECC4-4B53-BA57-5937F76E6BC2}"/>
    <hyperlink ref="B6" r:id="rId10" display="https://4781469.app.netsuite.com/app/common/scripting/script.nl?id=845" xr:uid="{88601593-7892-4AB4-83C4-26902F33B3DA}"/>
    <hyperlink ref="C6" r:id="rId11" display="https://4781469.app.netsuite.com/app/bundler/bundledetails.nl?sourcecompanyid=4781469&amp;config=F&amp;id=41309" xr:uid="{AA2CDF5E-FA2F-44AE-BCC1-EA9189CA3DA7}"/>
    <hyperlink ref="D6" r:id="rId12" display="https://4781469.app.netsuite.com/app/bundler/bundledetails.nl?sourcecompanyid=4781469&amp;config=F&amp;id=41309" xr:uid="{525AC954-EB93-4C74-AFD4-0EB845695263}"/>
    <hyperlink ref="B7" r:id="rId13" display="https://4781469.app.netsuite.com/app/common/scripting/script.nl?id=846" xr:uid="{281A435E-8E31-48F7-BD13-15E81FBD3645}"/>
    <hyperlink ref="C7" r:id="rId14" display="https://4781469.app.netsuite.com/app/bundler/bundledetails.nl?sourcecompanyid=4781469&amp;config=F&amp;id=41309" xr:uid="{6769ACE4-F680-4304-8BF0-C3E80FA065EE}"/>
    <hyperlink ref="D7" r:id="rId15" display="https://4781469.app.netsuite.com/app/bundler/bundledetails.nl?sourcecompanyid=4781469&amp;config=F&amp;id=41309" xr:uid="{64883EDB-F9E7-4FD5-90DE-A1144CE031C2}"/>
    <hyperlink ref="B8" r:id="rId16" display="https://4781469.app.netsuite.com/app/common/scripting/script.nl?id=78" xr:uid="{A36F91DE-2FB5-42D0-BC67-96707FCA40A6}"/>
    <hyperlink ref="C8" r:id="rId17" display="https://4781469.app.netsuite.com/app/bundler/bundledetails.nl?sourcecompanyid=4781469&amp;config=F&amp;id=43003" xr:uid="{EDD9C7F7-4FA6-4F97-90DD-EED1BFF1C329}"/>
    <hyperlink ref="D8" r:id="rId18" display="https://4781469.app.netsuite.com/app/bundler/bundledetails.nl?sourcecompanyid=4781469&amp;config=F&amp;id=43003" xr:uid="{CD88F6E2-2FED-4D8E-B306-E74E0E28C0BF}"/>
    <hyperlink ref="B9" r:id="rId19" display="https://4781469.app.netsuite.com/app/common/scripting/script.nl?id=175" xr:uid="{C55CDE4A-24EA-4042-A2C7-82ABD2D3F44E}"/>
    <hyperlink ref="C9" r:id="rId20" display="https://4781469.app.netsuite.com/app/bundler/bundledetails.nl?sourcecompanyid=4781469&amp;config=F&amp;id=47193" xr:uid="{11A114A3-49EA-4360-93A2-E5CE70D508A6}"/>
    <hyperlink ref="D9" r:id="rId21" display="https://4781469.app.netsuite.com/app/bundler/bundledetails.nl?sourcecompanyid=4781469&amp;config=F&amp;id=47193" xr:uid="{39694511-B72A-4897-AF3C-98D038F4F018}"/>
    <hyperlink ref="B10" r:id="rId22" display="https://4781469.app.netsuite.com/app/common/scripting/script.nl?id=253" xr:uid="{14A60410-2818-4BD9-99D6-EA15CB163088}"/>
    <hyperlink ref="C10" r:id="rId23" display="https://4781469.app.netsuite.com/app/bundler/bundledetails.nl?sourcecompanyid=4781469&amp;config=F&amp;id=47193" xr:uid="{0DD6A3E6-B73F-4FCA-922D-7765F816321A}"/>
    <hyperlink ref="D10" r:id="rId24" display="https://4781469.app.netsuite.com/app/bundler/bundledetails.nl?sourcecompanyid=4781469&amp;config=F&amp;id=47193" xr:uid="{092DF775-1648-4823-B12C-00896CDB07BE}"/>
    <hyperlink ref="B11" r:id="rId25" display="https://4781469.app.netsuite.com/app/common/scripting/script.nl?id=124" xr:uid="{ECD64FB2-3B6B-45BF-A6FF-D16F3DEDD497}"/>
    <hyperlink ref="C11" r:id="rId26" display="https://4781469.app.netsuite.com/app/bundler/bundledetails.nl?sourcecompanyid=4781469&amp;config=F&amp;id=47492" xr:uid="{74788815-D31B-4729-B3AE-D55543E6C1ED}"/>
    <hyperlink ref="D11" r:id="rId27" display="https://4781469.app.netsuite.com/app/bundler/bundledetails.nl?sourcecompanyid=4781469&amp;config=F&amp;id=47492" xr:uid="{95D93A14-1124-41FE-8D91-7E35BB654F4F}"/>
    <hyperlink ref="B12" r:id="rId28" display="https://4781469.app.netsuite.com/app/common/scripting/script.nl?id=500" xr:uid="{D9A604DB-6CED-4C85-B8E3-7E2171846116}"/>
    <hyperlink ref="C12" r:id="rId29" display="https://4781469.app.netsuite.com/app/bundler/bundledetails.nl?sourcecompanyid=4781469&amp;config=F&amp;id=381862" xr:uid="{22F84B45-8601-4621-ADF6-54D236BE2E20}"/>
    <hyperlink ref="D12" r:id="rId30" display="https://4781469.app.netsuite.com/app/bundler/bundledetails.nl?sourcecompanyid=4781469&amp;config=F&amp;id=381862" xr:uid="{12DE95FA-6780-4280-A616-C92AE7637384}"/>
    <hyperlink ref="B13" r:id="rId31" display="https://4781469.app.netsuite.com/app/common/scripting/script.nl?id=750" xr:uid="{1E4C99FE-41BE-4A39-874B-42996C6E7273}"/>
    <hyperlink ref="B14" r:id="rId32" display="https://4781469.app.netsuite.com/app/common/scripting/script.nl?id=751" xr:uid="{6C5416DF-17E4-47FC-A056-7607233AA133}"/>
    <hyperlink ref="B15" r:id="rId33" display="https://4781469.app.netsuite.com/app/common/scripting/script.nl?id=753" xr:uid="{E5C309E8-7EEA-4164-9A8B-4FDC35510F20}"/>
    <hyperlink ref="B16" r:id="rId34" display="https://4781469.app.netsuite.com/app/common/scripting/script.nl?id=754" xr:uid="{BEB048BC-63C2-4FBA-82A8-6AC849F5D087}"/>
    <hyperlink ref="B17" r:id="rId35" display="https://4781469.app.netsuite.com/app/common/scripting/script.nl?id=856" xr:uid="{BE20A943-98DB-4940-B22D-6284C0D356AE}"/>
  </hyperlinks>
  <pageMargins left="0.7" right="0.7" top="0.75" bottom="0.75" header="0.3" footer="0.3"/>
  <pageSetup orientation="portrait" r:id="rId3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F326E-35DA-45C0-9E8B-DCDA398A4C92}">
  <dimension ref="A2:J21"/>
  <sheetViews>
    <sheetView workbookViewId="0">
      <selection activeCell="B2" sqref="B2"/>
    </sheetView>
  </sheetViews>
  <sheetFormatPr defaultRowHeight="15.6" x14ac:dyDescent="0.3"/>
  <cols>
    <col min="2" max="2" width="31.296875" customWidth="1"/>
    <col min="4" max="4" width="18.19921875" customWidth="1"/>
    <col min="5" max="5" width="30.296875" customWidth="1"/>
    <col min="7" max="7" width="14.09765625" customWidth="1"/>
    <col min="8" max="8" width="12.09765625" customWidth="1"/>
    <col min="9" max="9" width="16.796875" customWidth="1"/>
    <col min="10" max="10" width="11.296875" customWidth="1"/>
  </cols>
  <sheetData>
    <row r="2" spans="1:10" ht="25.8" x14ac:dyDescent="0.3">
      <c r="C2" s="31" t="s">
        <v>105</v>
      </c>
      <c r="D2" s="31"/>
      <c r="E2" s="31"/>
      <c r="F2" s="31"/>
      <c r="G2" s="31"/>
    </row>
    <row r="3" spans="1:10" ht="37.200000000000003" customHeight="1" x14ac:dyDescent="0.3">
      <c r="B3" s="23" t="s">
        <v>35</v>
      </c>
      <c r="C3" s="23" t="s">
        <v>36</v>
      </c>
      <c r="D3" s="23" t="s">
        <v>37</v>
      </c>
      <c r="E3" s="23" t="s">
        <v>38</v>
      </c>
      <c r="F3" s="23" t="s">
        <v>39</v>
      </c>
      <c r="G3" s="23" t="s">
        <v>40</v>
      </c>
      <c r="H3" s="23" t="s">
        <v>41</v>
      </c>
      <c r="I3" s="23" t="s">
        <v>42</v>
      </c>
      <c r="J3" s="23" t="s">
        <v>89</v>
      </c>
    </row>
    <row r="4" spans="1:10" ht="37.200000000000003" customHeight="1" x14ac:dyDescent="0.3">
      <c r="A4">
        <v>1</v>
      </c>
      <c r="B4" s="29" t="s">
        <v>91</v>
      </c>
      <c r="C4" s="29">
        <v>240841</v>
      </c>
      <c r="D4" s="29" t="s">
        <v>92</v>
      </c>
      <c r="E4" s="21" t="s">
        <v>93</v>
      </c>
      <c r="F4" s="21" t="s">
        <v>46</v>
      </c>
      <c r="G4" s="21"/>
      <c r="H4" s="21" t="s">
        <v>94</v>
      </c>
      <c r="I4" s="21" t="s">
        <v>95</v>
      </c>
      <c r="J4" s="25">
        <v>0.64200000000000002</v>
      </c>
    </row>
    <row r="5" spans="1:10" ht="37.200000000000003" customHeight="1" x14ac:dyDescent="0.3">
      <c r="A5">
        <f>A4+1</f>
        <v>2</v>
      </c>
      <c r="B5" s="30" t="s">
        <v>55</v>
      </c>
      <c r="C5" s="30">
        <v>41309</v>
      </c>
      <c r="D5" s="30" t="s">
        <v>56</v>
      </c>
      <c r="E5" s="22" t="s">
        <v>57</v>
      </c>
      <c r="F5" s="22" t="s">
        <v>46</v>
      </c>
      <c r="G5" s="22" t="s">
        <v>58</v>
      </c>
      <c r="H5" s="22"/>
      <c r="I5" s="22"/>
      <c r="J5" s="25">
        <v>0.04</v>
      </c>
    </row>
    <row r="6" spans="1:10" ht="37.200000000000003" customHeight="1" x14ac:dyDescent="0.3">
      <c r="A6">
        <f t="shared" ref="A6:A20" si="0">A5+1</f>
        <v>3</v>
      </c>
      <c r="B6" s="29" t="s">
        <v>59</v>
      </c>
      <c r="C6" s="29">
        <v>41309</v>
      </c>
      <c r="D6" s="29" t="s">
        <v>56</v>
      </c>
      <c r="E6" s="21" t="s">
        <v>57</v>
      </c>
      <c r="F6" s="21" t="s">
        <v>46</v>
      </c>
      <c r="G6" s="21"/>
      <c r="H6" s="21"/>
      <c r="I6" s="21" t="s">
        <v>54</v>
      </c>
      <c r="J6" s="25">
        <v>1.0999999999999999E-2</v>
      </c>
    </row>
    <row r="7" spans="1:10" ht="37.200000000000003" customHeight="1" x14ac:dyDescent="0.3">
      <c r="A7">
        <f t="shared" si="0"/>
        <v>4</v>
      </c>
      <c r="B7" s="30" t="s">
        <v>60</v>
      </c>
      <c r="C7" s="30">
        <v>43003</v>
      </c>
      <c r="D7" s="30" t="s">
        <v>61</v>
      </c>
      <c r="E7" s="22" t="s">
        <v>62</v>
      </c>
      <c r="F7" s="22" t="s">
        <v>46</v>
      </c>
      <c r="G7" s="22" t="s">
        <v>63</v>
      </c>
      <c r="H7" s="22" t="s">
        <v>64</v>
      </c>
      <c r="I7" s="22" t="s">
        <v>65</v>
      </c>
      <c r="J7" s="25">
        <v>3.5000000000000003E-2</v>
      </c>
    </row>
    <row r="8" spans="1:10" ht="37.200000000000003" customHeight="1" x14ac:dyDescent="0.3">
      <c r="A8">
        <f t="shared" si="0"/>
        <v>5</v>
      </c>
      <c r="B8" s="29" t="s">
        <v>66</v>
      </c>
      <c r="C8" s="29">
        <v>47193</v>
      </c>
      <c r="D8" s="29" t="s">
        <v>67</v>
      </c>
      <c r="E8" s="21" t="s">
        <v>68</v>
      </c>
      <c r="F8" s="21" t="s">
        <v>46</v>
      </c>
      <c r="G8" s="21" t="s">
        <v>69</v>
      </c>
      <c r="H8" s="21" t="s">
        <v>70</v>
      </c>
      <c r="I8" s="21"/>
      <c r="J8" s="25">
        <v>3.7999999999999999E-2</v>
      </c>
    </row>
    <row r="9" spans="1:10" ht="37.200000000000003" customHeight="1" x14ac:dyDescent="0.3">
      <c r="A9">
        <f t="shared" si="0"/>
        <v>6</v>
      </c>
      <c r="B9" s="30" t="s">
        <v>71</v>
      </c>
      <c r="C9" s="30">
        <v>47193</v>
      </c>
      <c r="D9" s="30" t="s">
        <v>67</v>
      </c>
      <c r="E9" s="22" t="s">
        <v>68</v>
      </c>
      <c r="F9" s="22" t="s">
        <v>46</v>
      </c>
      <c r="G9" s="22" t="s">
        <v>58</v>
      </c>
      <c r="H9" s="22"/>
      <c r="I9" s="22"/>
      <c r="J9" s="25">
        <v>0.152</v>
      </c>
    </row>
    <row r="10" spans="1:10" ht="37.200000000000003" customHeight="1" x14ac:dyDescent="0.3">
      <c r="A10">
        <f t="shared" si="0"/>
        <v>7</v>
      </c>
      <c r="B10" s="29" t="s">
        <v>96</v>
      </c>
      <c r="C10" s="29">
        <v>47492</v>
      </c>
      <c r="D10" s="29" t="s">
        <v>73</v>
      </c>
      <c r="E10" s="21" t="s">
        <v>74</v>
      </c>
      <c r="F10" s="21" t="s">
        <v>46</v>
      </c>
      <c r="G10" s="21" t="s">
        <v>97</v>
      </c>
      <c r="H10" s="21"/>
      <c r="I10" s="21"/>
      <c r="J10" s="25">
        <v>4.3999999999999997E-2</v>
      </c>
    </row>
    <row r="11" spans="1:10" ht="37.200000000000003" customHeight="1" x14ac:dyDescent="0.3">
      <c r="A11">
        <f t="shared" si="0"/>
        <v>8</v>
      </c>
      <c r="B11" s="30" t="s">
        <v>72</v>
      </c>
      <c r="C11" s="30">
        <v>47492</v>
      </c>
      <c r="D11" s="30" t="s">
        <v>73</v>
      </c>
      <c r="E11" s="22" t="s">
        <v>74</v>
      </c>
      <c r="F11" s="22" t="s">
        <v>46</v>
      </c>
      <c r="G11" s="22" t="s">
        <v>75</v>
      </c>
      <c r="H11" s="22"/>
      <c r="I11" s="22"/>
      <c r="J11" s="25">
        <v>2.5000000000000001E-2</v>
      </c>
    </row>
    <row r="12" spans="1:10" ht="37.200000000000003" customHeight="1" x14ac:dyDescent="0.3">
      <c r="A12">
        <f t="shared" si="0"/>
        <v>9</v>
      </c>
      <c r="B12" s="29" t="s">
        <v>98</v>
      </c>
      <c r="C12" s="29">
        <v>47492</v>
      </c>
      <c r="D12" s="29" t="s">
        <v>73</v>
      </c>
      <c r="E12" s="21" t="s">
        <v>74</v>
      </c>
      <c r="F12" s="21" t="s">
        <v>46</v>
      </c>
      <c r="G12" s="21" t="s">
        <v>58</v>
      </c>
      <c r="H12" s="21"/>
      <c r="I12" s="21"/>
      <c r="J12" s="25">
        <v>0.253</v>
      </c>
    </row>
    <row r="13" spans="1:10" ht="37.200000000000003" customHeight="1" x14ac:dyDescent="0.3">
      <c r="A13">
        <f t="shared" si="0"/>
        <v>10</v>
      </c>
      <c r="B13" s="30" t="s">
        <v>48</v>
      </c>
      <c r="C13" s="30">
        <v>123426</v>
      </c>
      <c r="D13" s="30" t="s">
        <v>49</v>
      </c>
      <c r="E13" s="22" t="s">
        <v>50</v>
      </c>
      <c r="F13" s="22" t="s">
        <v>46</v>
      </c>
      <c r="G13" s="22"/>
      <c r="H13" s="22" t="s">
        <v>47</v>
      </c>
      <c r="I13" s="22"/>
      <c r="J13" s="25">
        <v>0.111</v>
      </c>
    </row>
    <row r="14" spans="1:10" ht="37.200000000000003" customHeight="1" x14ac:dyDescent="0.3">
      <c r="A14">
        <f t="shared" si="0"/>
        <v>11</v>
      </c>
      <c r="B14" s="29" t="s">
        <v>99</v>
      </c>
      <c r="C14" s="29">
        <v>301860</v>
      </c>
      <c r="D14" s="29" t="s">
        <v>100</v>
      </c>
      <c r="E14" s="21" t="s">
        <v>101</v>
      </c>
      <c r="F14" s="21" t="s">
        <v>46</v>
      </c>
      <c r="G14" s="21"/>
      <c r="H14" s="21" t="s">
        <v>81</v>
      </c>
      <c r="I14" s="21"/>
      <c r="J14" s="25">
        <v>0.34499999999999997</v>
      </c>
    </row>
    <row r="15" spans="1:10" ht="37.200000000000003" customHeight="1" x14ac:dyDescent="0.3">
      <c r="A15">
        <f t="shared" si="0"/>
        <v>12</v>
      </c>
      <c r="B15" s="30" t="s">
        <v>102</v>
      </c>
      <c r="C15" s="30">
        <v>326796</v>
      </c>
      <c r="D15" s="30" t="s">
        <v>103</v>
      </c>
      <c r="E15" s="22" t="s">
        <v>53</v>
      </c>
      <c r="F15" s="22" t="s">
        <v>46</v>
      </c>
      <c r="G15" s="22"/>
      <c r="H15" s="22" t="s">
        <v>81</v>
      </c>
      <c r="I15" s="22"/>
      <c r="J15" s="25">
        <v>2.1789999999999998</v>
      </c>
    </row>
    <row r="16" spans="1:10" ht="37.200000000000003" customHeight="1" x14ac:dyDescent="0.3">
      <c r="A16">
        <f t="shared" si="0"/>
        <v>13</v>
      </c>
      <c r="B16" s="29" t="s">
        <v>82</v>
      </c>
      <c r="C16" s="21"/>
      <c r="D16" s="21"/>
      <c r="E16" s="21"/>
      <c r="F16" s="21" t="s">
        <v>46</v>
      </c>
      <c r="G16" s="21"/>
      <c r="H16" s="21" t="s">
        <v>81</v>
      </c>
      <c r="I16" s="21"/>
      <c r="J16" s="25">
        <v>0.14499999999999999</v>
      </c>
    </row>
    <row r="17" spans="1:10" ht="37.200000000000003" customHeight="1" x14ac:dyDescent="0.3">
      <c r="A17">
        <f t="shared" si="0"/>
        <v>14</v>
      </c>
      <c r="B17" s="30" t="s">
        <v>83</v>
      </c>
      <c r="C17" s="22"/>
      <c r="D17" s="22"/>
      <c r="E17" s="22"/>
      <c r="F17" s="22" t="s">
        <v>46</v>
      </c>
      <c r="G17" s="22" t="s">
        <v>58</v>
      </c>
      <c r="H17" s="22" t="s">
        <v>81</v>
      </c>
      <c r="I17" s="22"/>
      <c r="J17" s="25">
        <v>1.0620000000000001</v>
      </c>
    </row>
    <row r="18" spans="1:10" ht="37.200000000000003" customHeight="1" x14ac:dyDescent="0.3">
      <c r="A18">
        <f t="shared" si="0"/>
        <v>15</v>
      </c>
      <c r="B18" s="29" t="s">
        <v>104</v>
      </c>
      <c r="C18" s="21"/>
      <c r="D18" s="21"/>
      <c r="E18" s="21"/>
      <c r="F18" s="21" t="s">
        <v>46</v>
      </c>
      <c r="G18" s="21"/>
      <c r="H18" s="21" t="s">
        <v>81</v>
      </c>
      <c r="I18" s="21"/>
      <c r="J18" s="25">
        <v>0.59</v>
      </c>
    </row>
    <row r="19" spans="1:10" ht="37.200000000000003" customHeight="1" x14ac:dyDescent="0.3">
      <c r="A19">
        <f t="shared" si="0"/>
        <v>16</v>
      </c>
      <c r="B19" s="30" t="s">
        <v>84</v>
      </c>
      <c r="C19" s="22"/>
      <c r="D19" s="22"/>
      <c r="E19" s="22"/>
      <c r="F19" s="22" t="s">
        <v>46</v>
      </c>
      <c r="G19" s="22"/>
      <c r="H19" s="22" t="s">
        <v>81</v>
      </c>
      <c r="I19" s="22"/>
      <c r="J19" s="25">
        <v>0.13900000000000001</v>
      </c>
    </row>
    <row r="20" spans="1:10" ht="37.200000000000003" customHeight="1" x14ac:dyDescent="0.3">
      <c r="A20">
        <f t="shared" si="0"/>
        <v>17</v>
      </c>
      <c r="B20" s="29" t="s">
        <v>85</v>
      </c>
      <c r="C20" s="21"/>
      <c r="D20" s="21"/>
      <c r="E20" s="21"/>
      <c r="F20" s="21" t="s">
        <v>46</v>
      </c>
      <c r="G20" s="21" t="s">
        <v>58</v>
      </c>
      <c r="H20" s="21"/>
      <c r="I20" s="21" t="s">
        <v>54</v>
      </c>
      <c r="J20" s="25"/>
    </row>
    <row r="21" spans="1:10" ht="16.2" thickBot="1" x14ac:dyDescent="0.35">
      <c r="B21" s="5"/>
      <c r="C21" s="6"/>
      <c r="D21" s="7"/>
      <c r="E21" s="6"/>
    </row>
  </sheetData>
  <mergeCells count="1">
    <mergeCell ref="C2:G2"/>
  </mergeCells>
  <hyperlinks>
    <hyperlink ref="B4" r:id="rId1" display="https://4781469.app.netsuite.com/app/common/scripting/script.nl?id=9" xr:uid="{00A51D7B-D927-4404-8A3A-7BD65540787F}"/>
    <hyperlink ref="C4" r:id="rId2" display="https://4781469.app.netsuite.com/app/bundler/bundledetails.nl?sourcecompanyid=4781469&amp;config=F&amp;id=240841" xr:uid="{18D5CFBB-3B31-4949-9972-54ACF349394E}"/>
    <hyperlink ref="D4" r:id="rId3" display="https://4781469.app.netsuite.com/app/bundler/bundledetails.nl?sourcecompanyid=4781469&amp;config=F&amp;id=240841" xr:uid="{79641FDD-24CC-4112-8A8A-3361703E1EE5}"/>
    <hyperlink ref="B5" r:id="rId4" display="https://4781469.app.netsuite.com/app/common/scripting/script.nl?id=845" xr:uid="{4E3ED645-BA23-4B1B-9A02-DA028A61859B}"/>
    <hyperlink ref="C5" r:id="rId5" display="https://4781469.app.netsuite.com/app/bundler/bundledetails.nl?sourcecompanyid=4781469&amp;config=F&amp;id=41309" xr:uid="{2ADB43E3-15D9-448D-A1A8-BE6BF051E228}"/>
    <hyperlink ref="D5" r:id="rId6" display="https://4781469.app.netsuite.com/app/bundler/bundledetails.nl?sourcecompanyid=4781469&amp;config=F&amp;id=41309" xr:uid="{7A1E25C9-926C-48BC-8AB9-BD371814314C}"/>
    <hyperlink ref="B6" r:id="rId7" display="https://4781469.app.netsuite.com/app/common/scripting/script.nl?id=846" xr:uid="{313D4188-18AB-45EA-B843-67D5F39054C3}"/>
    <hyperlink ref="C6" r:id="rId8" display="https://4781469.app.netsuite.com/app/bundler/bundledetails.nl?sourcecompanyid=4781469&amp;config=F&amp;id=41309" xr:uid="{D1C1B157-AEF2-4460-8671-DD412D942DC6}"/>
    <hyperlink ref="D6" r:id="rId9" display="https://4781469.app.netsuite.com/app/bundler/bundledetails.nl?sourcecompanyid=4781469&amp;config=F&amp;id=41309" xr:uid="{53A02248-46A0-43E7-866F-71CBBDD8B76D}"/>
    <hyperlink ref="B7" r:id="rId10" display="https://4781469.app.netsuite.com/app/common/scripting/script.nl?id=78" xr:uid="{A24BFE8B-99D6-463C-8F7E-5655573AB33D}"/>
    <hyperlink ref="C7" r:id="rId11" display="https://4781469.app.netsuite.com/app/bundler/bundledetails.nl?sourcecompanyid=4781469&amp;config=F&amp;id=43003" xr:uid="{8EB89788-1CD4-4D6C-B946-1EEC5D50F5A3}"/>
    <hyperlink ref="D7" r:id="rId12" display="https://4781469.app.netsuite.com/app/bundler/bundledetails.nl?sourcecompanyid=4781469&amp;config=F&amp;id=43003" xr:uid="{CDE6535B-7F9F-42AF-814A-984B2A3D0DC9}"/>
    <hyperlink ref="B8" r:id="rId13" display="https://4781469.app.netsuite.com/app/common/scripting/script.nl?id=175" xr:uid="{D9C3BE4D-2F53-4978-AAE5-2F06C98C874F}"/>
    <hyperlink ref="C8" r:id="rId14" display="https://4781469.app.netsuite.com/app/bundler/bundledetails.nl?sourcecompanyid=4781469&amp;config=F&amp;id=47193" xr:uid="{37838A55-5AD3-4346-9951-BA0BDA3EF0DC}"/>
    <hyperlink ref="D8" r:id="rId15" display="https://4781469.app.netsuite.com/app/bundler/bundledetails.nl?sourcecompanyid=4781469&amp;config=F&amp;id=47193" xr:uid="{9BAB2666-C912-4376-BF2E-A9874390F3C3}"/>
    <hyperlink ref="B9" r:id="rId16" display="https://4781469.app.netsuite.com/app/common/scripting/script.nl?id=253" xr:uid="{686EBC62-41F4-440C-8FC8-746362DE0A79}"/>
    <hyperlink ref="C9" r:id="rId17" display="https://4781469.app.netsuite.com/app/bundler/bundledetails.nl?sourcecompanyid=4781469&amp;config=F&amp;id=47193" xr:uid="{7A968EA4-2BA4-4FA2-9F5A-98BDC1DACB5C}"/>
    <hyperlink ref="D9" r:id="rId18" display="https://4781469.app.netsuite.com/app/bundler/bundledetails.nl?sourcecompanyid=4781469&amp;config=F&amp;id=47193" xr:uid="{20B9A3A9-6ECE-4BB6-88E8-478DFBD23EB5}"/>
    <hyperlink ref="B10" r:id="rId19" display="https://4781469.app.netsuite.com/app/common/scripting/script.nl?id=129" xr:uid="{E65218D2-89B6-43C5-BD15-1F4FAF534C13}"/>
    <hyperlink ref="C10" r:id="rId20" display="https://4781469.app.netsuite.com/app/bundler/bundledetails.nl?sourcecompanyid=4781469&amp;config=F&amp;id=47492" xr:uid="{49AF7ACB-FA3D-4D9F-B3E5-EB86455EBBA0}"/>
    <hyperlink ref="D10" r:id="rId21" display="https://4781469.app.netsuite.com/app/bundler/bundledetails.nl?sourcecompanyid=4781469&amp;config=F&amp;id=47492" xr:uid="{AD120EDD-D2F1-4207-8360-82B6233F9858}"/>
    <hyperlink ref="B11" r:id="rId22" display="https://4781469.app.netsuite.com/app/common/scripting/script.nl?id=124" xr:uid="{01136076-1F58-41FD-8F21-59A7496D4FE3}"/>
    <hyperlink ref="C11" r:id="rId23" display="https://4781469.app.netsuite.com/app/bundler/bundledetails.nl?sourcecompanyid=4781469&amp;config=F&amp;id=47492" xr:uid="{CBD8D470-9521-4116-BAAB-8F0ACF4FECA6}"/>
    <hyperlink ref="D11" r:id="rId24" display="https://4781469.app.netsuite.com/app/bundler/bundledetails.nl?sourcecompanyid=4781469&amp;config=F&amp;id=47492" xr:uid="{5A9BD126-08F3-40F8-813E-DF3DB9025786}"/>
    <hyperlink ref="B12" r:id="rId25" display="https://4781469.app.netsuite.com/app/common/scripting/script.nl?id=128" xr:uid="{300278CF-2834-4912-90E9-811055B7EDBB}"/>
    <hyperlink ref="C12" r:id="rId26" display="https://4781469.app.netsuite.com/app/bundler/bundledetails.nl?sourcecompanyid=4781469&amp;config=F&amp;id=47492" xr:uid="{FD63B267-A533-4E00-AC7C-4AE2BAA754E2}"/>
    <hyperlink ref="D12" r:id="rId27" display="https://4781469.app.netsuite.com/app/bundler/bundledetails.nl?sourcecompanyid=4781469&amp;config=F&amp;id=47492" xr:uid="{68BF3C94-0AFF-40B3-9497-312E2423B80B}"/>
    <hyperlink ref="B13" r:id="rId28" display="https://4781469.app.netsuite.com/app/common/scripting/script.nl?id=115" xr:uid="{594BC89D-DC06-43A8-9D56-9B6632CCAD11}"/>
    <hyperlink ref="C13" r:id="rId29" display="https://4781469.app.netsuite.com/app/bundler/bundledetails.nl?sourcecompanyid=4781469&amp;config=F&amp;id=123426" xr:uid="{1AE6F71C-61DF-4D6D-9777-C8242E07B499}"/>
    <hyperlink ref="D13" r:id="rId30" display="https://4781469.app.netsuite.com/app/bundler/bundledetails.nl?sourcecompanyid=4781469&amp;config=F&amp;id=123426" xr:uid="{98F97EA3-7DE8-4716-82B1-42C9A2EAFBBB}"/>
    <hyperlink ref="B14" r:id="rId31" display="https://4781469.app.netsuite.com/app/common/scripting/script.nl?id=618" xr:uid="{1D243040-2424-485D-A73E-2CE044B8C941}"/>
    <hyperlink ref="C14" r:id="rId32" display="https://4781469.app.netsuite.com/app/bundler/bundledetails.nl?sourcecompanyid=4781469&amp;config=F&amp;id=301860" xr:uid="{1FD8F241-3BE2-4251-9574-D1C4DDD84332}"/>
    <hyperlink ref="D14" r:id="rId33" display="https://4781469.app.netsuite.com/app/bundler/bundledetails.nl?sourcecompanyid=4781469&amp;config=F&amp;id=301860" xr:uid="{FCBD2D3E-3FF4-4984-AE1C-D93E8016A1C8}"/>
    <hyperlink ref="B15" r:id="rId34" display="https://4781469.app.netsuite.com/app/common/scripting/script.nl?id=300" xr:uid="{2A9F49E9-F29B-4A4A-BC83-F79403AE8DE7}"/>
    <hyperlink ref="C15" r:id="rId35" display="https://4781469.app.netsuite.com/app/bundler/bundledetails.nl?sourcecompanyid=4781469&amp;config=F&amp;id=337333" xr:uid="{B4DA4B2E-B39D-40C7-BCA4-5A48AE11D9CE}"/>
    <hyperlink ref="D15" r:id="rId36" display="https://4781469.app.netsuite.com/app/bundler/bundledetails.nl?sourcecompanyid=4781469&amp;config=F&amp;id=337333" xr:uid="{DE993CAE-1D18-4D64-9CA7-DE8EF3981A02}"/>
    <hyperlink ref="B16" r:id="rId37" display="https://4781469.app.netsuite.com/app/common/scripting/script.nl?id=750" xr:uid="{8C5471EA-32E2-42F7-A8B0-7B58F13F4158}"/>
    <hyperlink ref="B17" r:id="rId38" display="https://4781469.app.netsuite.com/app/common/scripting/script.nl?id=751" xr:uid="{8ECB7E7C-8A43-47F9-B092-5854C555449D}"/>
    <hyperlink ref="B18" r:id="rId39" display="https://4781469.app.netsuite.com/app/common/scripting/script.nl?id=752" xr:uid="{A9CCC34F-008E-4434-8EE7-3B190CBDE8D8}"/>
    <hyperlink ref="B19" r:id="rId40" display="https://4781469.app.netsuite.com/app/common/scripting/script.nl?id=753" xr:uid="{0A6569B3-DD03-4BEE-B0AE-C499A8E8AAB9}"/>
    <hyperlink ref="B20" r:id="rId41" display="https://4781469.app.netsuite.com/app/common/scripting/script.nl?id=754" xr:uid="{2D33C763-6CFF-438B-8FDA-AFDB434FFE5E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2FC4C-072E-4B25-8402-68DD8CCB29AB}">
  <dimension ref="A3:K11"/>
  <sheetViews>
    <sheetView workbookViewId="0">
      <selection activeCell="B13" sqref="B13"/>
    </sheetView>
  </sheetViews>
  <sheetFormatPr defaultRowHeight="15.6" x14ac:dyDescent="0.3"/>
  <cols>
    <col min="2" max="2" width="19" customWidth="1"/>
    <col min="3" max="3" width="15.69921875" customWidth="1"/>
    <col min="5" max="5" width="40.3984375" customWidth="1"/>
    <col min="6" max="6" width="6.69921875" bestFit="1" customWidth="1"/>
    <col min="7" max="7" width="14.3984375" customWidth="1"/>
    <col min="10" max="10" width="10.3984375" customWidth="1"/>
  </cols>
  <sheetData>
    <row r="3" spans="1:11" ht="25.8" x14ac:dyDescent="0.3">
      <c r="C3" s="32" t="s">
        <v>121</v>
      </c>
      <c r="D3" s="32"/>
      <c r="E3" s="32"/>
      <c r="F3" s="32"/>
      <c r="G3" s="32"/>
      <c r="H3" s="28"/>
      <c r="I3" s="28"/>
      <c r="J3" s="28"/>
      <c r="K3" s="28"/>
    </row>
    <row r="5" spans="1:11" ht="34.200000000000003" x14ac:dyDescent="0.3">
      <c r="B5" s="9" t="s">
        <v>35</v>
      </c>
      <c r="C5" s="9" t="s">
        <v>36</v>
      </c>
      <c r="D5" s="9" t="s">
        <v>37</v>
      </c>
      <c r="E5" s="9" t="s">
        <v>38</v>
      </c>
      <c r="F5" s="9" t="s">
        <v>39</v>
      </c>
      <c r="G5" s="9" t="s">
        <v>40</v>
      </c>
      <c r="H5" s="9" t="s">
        <v>41</v>
      </c>
      <c r="I5" s="9" t="s">
        <v>42</v>
      </c>
      <c r="J5" s="9" t="s">
        <v>89</v>
      </c>
    </row>
    <row r="6" spans="1:11" ht="31.2" x14ac:dyDescent="0.3">
      <c r="A6">
        <v>1</v>
      </c>
      <c r="B6" s="24" t="s">
        <v>55</v>
      </c>
      <c r="C6" s="24">
        <v>41309</v>
      </c>
      <c r="D6" s="24" t="s">
        <v>56</v>
      </c>
      <c r="E6" s="11" t="s">
        <v>57</v>
      </c>
      <c r="F6" s="11" t="s">
        <v>46</v>
      </c>
      <c r="G6" s="11" t="s">
        <v>58</v>
      </c>
      <c r="H6" s="11"/>
      <c r="I6" s="11"/>
      <c r="J6" s="25">
        <v>0.04</v>
      </c>
    </row>
    <row r="7" spans="1:11" ht="31.2" x14ac:dyDescent="0.3">
      <c r="A7">
        <v>2</v>
      </c>
      <c r="B7" s="26" t="s">
        <v>59</v>
      </c>
      <c r="C7" s="26">
        <v>41309</v>
      </c>
      <c r="D7" s="26" t="s">
        <v>56</v>
      </c>
      <c r="E7" s="13" t="s">
        <v>57</v>
      </c>
      <c r="F7" s="13" t="s">
        <v>46</v>
      </c>
      <c r="G7" s="13"/>
      <c r="H7" s="13"/>
      <c r="I7" s="13" t="s">
        <v>54</v>
      </c>
      <c r="J7" s="25">
        <v>1.0999999999999999E-2</v>
      </c>
    </row>
    <row r="8" spans="1:11" ht="46.8" x14ac:dyDescent="0.3">
      <c r="A8">
        <v>3</v>
      </c>
      <c r="B8" s="24" t="s">
        <v>106</v>
      </c>
      <c r="C8" s="24">
        <v>43003</v>
      </c>
      <c r="D8" s="24" t="s">
        <v>61</v>
      </c>
      <c r="E8" s="11" t="s">
        <v>62</v>
      </c>
      <c r="F8" s="11" t="s">
        <v>46</v>
      </c>
      <c r="G8" s="11" t="s">
        <v>107</v>
      </c>
      <c r="H8" s="11"/>
      <c r="I8" s="11" t="s">
        <v>108</v>
      </c>
      <c r="J8" s="25">
        <v>1.2999999999999999E-2</v>
      </c>
    </row>
    <row r="9" spans="1:11" ht="46.8" x14ac:dyDescent="0.3">
      <c r="A9">
        <v>4</v>
      </c>
      <c r="B9" s="26" t="s">
        <v>109</v>
      </c>
      <c r="C9" s="26">
        <v>47492</v>
      </c>
      <c r="D9" s="26" t="s">
        <v>73</v>
      </c>
      <c r="E9" s="13" t="s">
        <v>74</v>
      </c>
      <c r="F9" s="13" t="s">
        <v>46</v>
      </c>
      <c r="G9" s="13" t="s">
        <v>110</v>
      </c>
      <c r="H9" s="13"/>
      <c r="I9" s="13"/>
      <c r="J9" s="25">
        <v>1.2999999999999999E-2</v>
      </c>
    </row>
    <row r="10" spans="1:11" ht="46.8" x14ac:dyDescent="0.3">
      <c r="A10">
        <v>5</v>
      </c>
      <c r="B10" s="24" t="s">
        <v>111</v>
      </c>
      <c r="C10" s="24">
        <v>47492</v>
      </c>
      <c r="D10" s="24" t="s">
        <v>73</v>
      </c>
      <c r="E10" s="11" t="s">
        <v>74</v>
      </c>
      <c r="F10" s="11" t="s">
        <v>46</v>
      </c>
      <c r="G10" s="11" t="s">
        <v>75</v>
      </c>
      <c r="H10" s="11"/>
      <c r="I10" s="11"/>
      <c r="J10" s="25">
        <v>6.2E-2</v>
      </c>
    </row>
    <row r="11" spans="1:11" ht="46.8" x14ac:dyDescent="0.3">
      <c r="A11">
        <v>6</v>
      </c>
      <c r="B11" s="27" t="s">
        <v>112</v>
      </c>
      <c r="C11" s="27">
        <v>53195</v>
      </c>
      <c r="D11" s="27" t="s">
        <v>113</v>
      </c>
      <c r="E11" s="16" t="s">
        <v>114</v>
      </c>
      <c r="F11" s="16" t="s">
        <v>46</v>
      </c>
      <c r="G11" s="16" t="s">
        <v>115</v>
      </c>
      <c r="H11" s="16" t="s">
        <v>116</v>
      </c>
      <c r="I11" s="16" t="s">
        <v>117</v>
      </c>
      <c r="J11" s="25">
        <v>3.5999999999999997E-2</v>
      </c>
    </row>
  </sheetData>
  <mergeCells count="1">
    <mergeCell ref="C3:G3"/>
  </mergeCells>
  <hyperlinks>
    <hyperlink ref="B6" r:id="rId1" display="https://4781469.app.netsuite.com/app/common/scripting/script.nl?id=845" xr:uid="{0E07F7F8-89AB-4869-B8E7-34D88D9A863D}"/>
    <hyperlink ref="C6" r:id="rId2" display="https://4781469.app.netsuite.com/app/bundler/bundledetails.nl?sourcecompanyid=4781469&amp;config=F&amp;id=41309" xr:uid="{39C78FC3-0AF7-457A-8744-80691E824CEE}"/>
    <hyperlink ref="D6" r:id="rId3" display="https://4781469.app.netsuite.com/app/bundler/bundledetails.nl?sourcecompanyid=4781469&amp;config=F&amp;id=41309" xr:uid="{F1DDE9AB-4006-4C96-A63A-A64847006BBE}"/>
    <hyperlink ref="B7" r:id="rId4" display="https://4781469.app.netsuite.com/app/common/scripting/script.nl?id=846" xr:uid="{10DC0069-79A9-4B98-8A31-8CBECD385491}"/>
    <hyperlink ref="C7" r:id="rId5" display="https://4781469.app.netsuite.com/app/bundler/bundledetails.nl?sourcecompanyid=4781469&amp;config=F&amp;id=41309" xr:uid="{D7C0D911-ED4A-448F-BD83-60E7F4EC219E}"/>
    <hyperlink ref="D7" r:id="rId6" display="https://4781469.app.netsuite.com/app/bundler/bundledetails.nl?sourcecompanyid=4781469&amp;config=F&amp;id=41309" xr:uid="{A53A3359-5634-43D6-8BBF-DD02D9FD715B}"/>
    <hyperlink ref="B8" r:id="rId7" display="https://4781469.app.netsuite.com/app/common/scripting/script.nl?id=72" xr:uid="{57FDCBFB-88E4-48B8-9983-E2DD27CB05B9}"/>
    <hyperlink ref="C8" r:id="rId8" display="https://4781469.app.netsuite.com/app/bundler/bundledetails.nl?sourcecompanyid=4781469&amp;config=F&amp;id=43003" xr:uid="{86B6E6BE-835C-41B3-9B2C-BCA03F1BE635}"/>
    <hyperlink ref="D8" r:id="rId9" display="https://4781469.app.netsuite.com/app/bundler/bundledetails.nl?sourcecompanyid=4781469&amp;config=F&amp;id=43003" xr:uid="{A5ABF857-3079-43AA-82EA-03A7DB6D3AE1}"/>
    <hyperlink ref="B9" r:id="rId10" display="https://4781469.app.netsuite.com/app/common/scripting/script.nl?id=125" xr:uid="{364DFA42-A8BB-4465-87BE-E206D7272CE7}"/>
    <hyperlink ref="C9" r:id="rId11" display="https://4781469.app.netsuite.com/app/bundler/bundledetails.nl?sourcecompanyid=4781469&amp;config=F&amp;id=47492" xr:uid="{F27658AE-06FA-4B05-85F4-E31D0DC3031C}"/>
    <hyperlink ref="D9" r:id="rId12" display="https://4781469.app.netsuite.com/app/bundler/bundledetails.nl?sourcecompanyid=4781469&amp;config=F&amp;id=47492" xr:uid="{C10438E4-3886-4D59-A431-626CE3A32BAE}"/>
    <hyperlink ref="B10" r:id="rId13" display="https://4781469.app.netsuite.com/app/common/scripting/script.nl?id=126" xr:uid="{E3CEF111-4266-4894-8A2F-B390DFEBB7BA}"/>
    <hyperlink ref="C10" r:id="rId14" display="https://4781469.app.netsuite.com/app/bundler/bundledetails.nl?sourcecompanyid=4781469&amp;config=F&amp;id=47492" xr:uid="{F6824BCE-BA2C-46F4-AF37-2AAFAFBF5C8F}"/>
    <hyperlink ref="D10" r:id="rId15" display="https://4781469.app.netsuite.com/app/bundler/bundledetails.nl?sourcecompanyid=4781469&amp;config=F&amp;id=47492" xr:uid="{2C93A5E1-13EE-41E4-8CA2-7F3E5D13A5EB}"/>
    <hyperlink ref="B11" r:id="rId16" display="https://4781469.app.netsuite.com/app/common/scripting/script.nl?id=1" xr:uid="{4F52CC2E-78C4-4A73-9AA1-62D039BA25AB}"/>
    <hyperlink ref="C11" r:id="rId17" display="https://4781469.app.netsuite.com/app/bundler/bundledetails.nl?sourcecompanyid=4781469&amp;config=F&amp;id=53195" xr:uid="{D740168B-6E62-4C40-ACBB-BBFB9504F76A}"/>
    <hyperlink ref="D11" r:id="rId18" display="https://4781469.app.netsuite.com/app/bundler/bundledetails.nl?sourcecompanyid=4781469&amp;config=F&amp;id=53195" xr:uid="{CC1E713A-C8BE-44BD-812D-DFB31C684FCA}"/>
  </hyperlinks>
  <pageMargins left="0.7" right="0.7" top="0.75" bottom="0.75" header="0.3" footer="0.3"/>
  <pageSetup orientation="portrait" r:id="rId19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3E6D0-D687-42DF-A219-982070CE49C6}">
  <dimension ref="B2:K6"/>
  <sheetViews>
    <sheetView workbookViewId="0">
      <selection activeCell="B7" sqref="B7"/>
    </sheetView>
  </sheetViews>
  <sheetFormatPr defaultRowHeight="15.6" x14ac:dyDescent="0.3"/>
  <cols>
    <col min="2" max="2" width="18.69921875" customWidth="1"/>
    <col min="3" max="3" width="20.3984375" customWidth="1"/>
    <col min="5" max="5" width="15.09765625" customWidth="1"/>
    <col min="6" max="6" width="19.69921875" customWidth="1"/>
    <col min="7" max="7" width="14.69921875" customWidth="1"/>
  </cols>
  <sheetData>
    <row r="2" spans="2:11" ht="25.8" x14ac:dyDescent="0.5">
      <c r="C2" s="33" t="s">
        <v>120</v>
      </c>
      <c r="D2" s="34"/>
      <c r="E2" s="34"/>
      <c r="F2" s="34"/>
      <c r="G2" s="34"/>
      <c r="H2" s="28"/>
      <c r="I2" s="28"/>
      <c r="J2" s="28"/>
    </row>
    <row r="3" spans="2:11" ht="34.200000000000003" x14ac:dyDescent="0.3">
      <c r="C3" s="9" t="s">
        <v>35</v>
      </c>
      <c r="D3" s="9" t="s">
        <v>36</v>
      </c>
      <c r="E3" s="9" t="s">
        <v>37</v>
      </c>
      <c r="F3" s="9" t="s">
        <v>38</v>
      </c>
      <c r="G3" s="9" t="s">
        <v>39</v>
      </c>
      <c r="H3" s="9" t="s">
        <v>40</v>
      </c>
      <c r="I3" s="9" t="s">
        <v>41</v>
      </c>
      <c r="J3" s="9" t="s">
        <v>42</v>
      </c>
      <c r="K3" s="9" t="s">
        <v>89</v>
      </c>
    </row>
    <row r="4" spans="2:11" ht="42.6" customHeight="1" x14ac:dyDescent="0.3">
      <c r="B4">
        <v>1</v>
      </c>
      <c r="C4" s="24" t="s">
        <v>55</v>
      </c>
      <c r="D4" s="24">
        <v>41309</v>
      </c>
      <c r="E4" s="24" t="s">
        <v>56</v>
      </c>
      <c r="F4" s="11" t="s">
        <v>57</v>
      </c>
      <c r="G4" s="11" t="s">
        <v>46</v>
      </c>
      <c r="H4" s="11" t="s">
        <v>58</v>
      </c>
      <c r="I4" s="11"/>
      <c r="J4" s="11"/>
      <c r="K4" s="8">
        <v>0.04</v>
      </c>
    </row>
    <row r="5" spans="2:11" ht="45.6" customHeight="1" x14ac:dyDescent="0.3">
      <c r="B5">
        <v>2</v>
      </c>
      <c r="C5" s="26" t="s">
        <v>59</v>
      </c>
      <c r="D5" s="26">
        <v>41309</v>
      </c>
      <c r="E5" s="26" t="s">
        <v>56</v>
      </c>
      <c r="F5" s="13" t="s">
        <v>57</v>
      </c>
      <c r="G5" s="13" t="s">
        <v>46</v>
      </c>
      <c r="H5" s="13"/>
      <c r="I5" s="13"/>
      <c r="J5" s="13" t="s">
        <v>54</v>
      </c>
      <c r="K5" s="8">
        <v>1.0999999999999999E-2</v>
      </c>
    </row>
    <row r="6" spans="2:11" ht="38.4" customHeight="1" x14ac:dyDescent="0.3">
      <c r="B6">
        <v>3</v>
      </c>
      <c r="C6" s="27" t="s">
        <v>118</v>
      </c>
      <c r="D6" s="27">
        <v>123426</v>
      </c>
      <c r="E6" s="27" t="s">
        <v>49</v>
      </c>
      <c r="F6" s="16" t="s">
        <v>50</v>
      </c>
      <c r="G6" s="16" t="s">
        <v>46</v>
      </c>
      <c r="H6" s="16"/>
      <c r="I6" s="16" t="s">
        <v>47</v>
      </c>
      <c r="J6" s="16" t="s">
        <v>119</v>
      </c>
      <c r="K6" s="8">
        <v>6.7000000000000004E-2</v>
      </c>
    </row>
  </sheetData>
  <mergeCells count="1">
    <mergeCell ref="C2:G2"/>
  </mergeCells>
  <hyperlinks>
    <hyperlink ref="C4" r:id="rId1" display="https://4781469.app.netsuite.com/app/common/scripting/script.nl?id=845" xr:uid="{14C0C692-B403-467E-ABC1-039345674996}"/>
    <hyperlink ref="D4" r:id="rId2" display="https://4781469.app.netsuite.com/app/bundler/bundledetails.nl?sourcecompanyid=4781469&amp;config=F&amp;id=41309" xr:uid="{3015A2A0-52D5-4496-91B8-9F3E0CDC51AC}"/>
    <hyperlink ref="E4" r:id="rId3" display="https://4781469.app.netsuite.com/app/bundler/bundledetails.nl?sourcecompanyid=4781469&amp;config=F&amp;id=41309" xr:uid="{FEA8DC05-DFD7-44CE-9C19-6DBA60962BE5}"/>
    <hyperlink ref="C5" r:id="rId4" display="https://4781469.app.netsuite.com/app/common/scripting/script.nl?id=846" xr:uid="{49892B76-F3EB-49AC-A5EC-071A1279B841}"/>
    <hyperlink ref="D5" r:id="rId5" display="https://4781469.app.netsuite.com/app/bundler/bundledetails.nl?sourcecompanyid=4781469&amp;config=F&amp;id=41309" xr:uid="{78047535-F02A-4708-BDAF-2E9465053CA5}"/>
    <hyperlink ref="E5" r:id="rId6" display="https://4781469.app.netsuite.com/app/bundler/bundledetails.nl?sourcecompanyid=4781469&amp;config=F&amp;id=41309" xr:uid="{FAE33B4A-D0A6-4CBC-8C39-07731CD7989B}"/>
    <hyperlink ref="C6" r:id="rId7" display="https://4781469.app.netsuite.com/app/common/scripting/script.nl?id=116" xr:uid="{66286D35-E78B-440C-81EE-88A0D5A84A56}"/>
    <hyperlink ref="D6" r:id="rId8" display="https://4781469.app.netsuite.com/app/bundler/bundledetails.nl?sourcecompanyid=4781469&amp;config=F&amp;id=123426" xr:uid="{A0D87BD0-B662-4C8B-8429-E3159B2F26A1}"/>
    <hyperlink ref="E6" r:id="rId9" display="https://4781469.app.netsuite.com/app/bundler/bundledetails.nl?sourcecompanyid=4781469&amp;config=F&amp;id=123426" xr:uid="{96870F1E-264B-433D-8CBC-CDB68C31C6B6}"/>
  </hyperlinks>
  <pageMargins left="0.7" right="0.7" top="0.75" bottom="0.75" header="0.3" footer="0.3"/>
  <pageSetup orientation="portrait"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Sheet2</vt:lpstr>
      <vt:lpstr>Sales Order</vt:lpstr>
      <vt:lpstr>Invoice</vt:lpstr>
      <vt:lpstr>Customer</vt:lpstr>
      <vt:lpstr>Customer Payment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Ahsan Javed</dc:creator>
  <cp:lastModifiedBy>Ahsan Javed</cp:lastModifiedBy>
  <dcterms:created xsi:type="dcterms:W3CDTF">2022-04-21T19:03:56Z</dcterms:created>
  <dcterms:modified xsi:type="dcterms:W3CDTF">2022-04-27T12:36:47Z</dcterms:modified>
</cp:coreProperties>
</file>