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เงิน ต่อปี" sheetId="1" r:id="rId3"/>
    <sheet state="visible" name="ในแต่ละ ประเทศ" sheetId="2" r:id="rId4"/>
    <sheet state="visible" name="นำเข้าส่งออกแต่ละประเทศในอาเซียน" sheetId="3" r:id="rId5"/>
    <sheet state="visible" name="Sheet4" sheetId="4" r:id="rId6"/>
    <sheet state="visible" name="Sheet6" sheetId="5" r:id="rId7"/>
    <sheet state="visible" name="Sheet5" sheetId="6" r:id="rId8"/>
  </sheets>
  <definedNames/>
  <calcPr/>
</workbook>
</file>

<file path=xl/sharedStrings.xml><?xml version="1.0" encoding="utf-8"?>
<sst xmlns="http://schemas.openxmlformats.org/spreadsheetml/2006/main" count="136" uniqueCount="93">
  <si>
    <t>ต่อปี ในอาเซียน</t>
  </si>
  <si>
    <t>ปี</t>
  </si>
  <si>
    <t>ส่งออก(ล้านบาท)</t>
  </si>
  <si>
    <t>นำเข้า(ล้านบาท)</t>
  </si>
  <si>
    <t>ส่งออก ในอาเซียน</t>
  </si>
  <si>
    <t>ไทย</t>
  </si>
  <si>
    <t>เครื่องคอมพิวเตอร์ อุปกรณ์และส่วนประกอบรถยนต์ อุปกรณ์และส่วนประกอบแผงวงจรไฟฟ้า ยางพารา เม็ดพลาสติก อัญมณีและเครื่องประดับ น้ำมันสำเร็จรูป เหล็ก เหล็กกล้า ผลิตภัณฑ์เครื่องรับวิทยุโทรทัศน์ ส่วนประกอบเคมีภัณฑ์ และข้าว</t>
  </si>
  <si>
    <t>ฟิลิปปินส์</t>
  </si>
  <si>
    <t>รวมแต่ละประเทศ</t>
  </si>
  <si>
    <t>เสื้อผ้า ยา เคมีภัณฑ์ ผลิตภัณฑ์ไม้ และอาหารแปรรูป</t>
  </si>
  <si>
    <t>1.  บรูไน</t>
  </si>
  <si>
    <t>บรูไน</t>
  </si>
  <si>
    <t>น้ำมันดิบ ก๊าซธรรมชาติ</t>
  </si>
  <si>
    <t>กัมพูชา</t>
  </si>
  <si>
    <t>เสื้อผ้า สิ่งทอ รองเท้า ปลา ไม้ ยางพารา บุหรี่ และข้าว</t>
  </si>
  <si>
    <t>อินโดนีเซีย</t>
  </si>
  <si>
    <t xml:space="preserve">ก๊าซธรรมชาติ แร่ธาตุ ถ่านหิน ผลิตภัณฑ์จากไม้ </t>
  </si>
  <si>
    <t>พม่า</t>
  </si>
  <si>
    <t xml:space="preserve"> ก๊าซธรรมชาติ สิ่งทอ ไม้ซุง</t>
  </si>
  <si>
    <t xml:space="preserve">ลาว </t>
  </si>
  <si>
    <t>ไม้ซุง ไม้แปรรูป ผลิตภัณฑ์ไม้ สินแร่ เศษโลหะ ถ่านหิน เสื้อผ้าสำเร็จรูป</t>
  </si>
  <si>
    <t>มาเลเซีย</t>
  </si>
  <si>
    <t xml:space="preserve"> อุปกรณ์ไฟฟ้าและอิเล็กทรอนิกส์ น้ำมันดิบ ก๊าซธรรมชาติเหลว ปิโตรเลียม เฟอร์นิเจอร์ ยา น้ำมันปาล์ม</t>
  </si>
  <si>
    <t>เวียดนาม</t>
  </si>
  <si>
    <t>วัตถุดิบ วัสดุสิ่งทอ เครื่องหนัง เครื่องจักร ผลิตภัณฑ์ปิโตรเลียม</t>
  </si>
  <si>
    <t>สิงคโปร์</t>
  </si>
  <si>
    <t>เครื่องจักรกล เครื่องใช้ไฟฟ้า เคมีภัณฑ์ เสื้อผ้า</t>
  </si>
  <si>
    <t>สินค้าแต่ละประเทศ</t>
  </si>
  <si>
    <t>วิเคราะห์แต่ละประเทศว่าเป็นอย่างไรถึงส่งออกส่งของเหล่านี้</t>
  </si>
  <si>
    <t>เครื่องจักรอุตสาหกรรม รถยนต์ เครื่องใช้ไฟฟ้า ข้าวและผลไม้</t>
  </si>
  <si>
    <t>ผลิตภัณฑ์ปิโตรเลียม วัสดุก่อสร้าง เครื่องจักร ยานพาหนะ เครื่องใช้ไฟฟ้า เครื่องดื่ม ผ้าผืน และผลิตภัณฑ์ยาง</t>
  </si>
  <si>
    <t>อินโนนีเซีย</t>
  </si>
  <si>
    <t>น้ำมัน เหล็ก ท่อเหล็กและผลิตภัณฑ์เหล็ก สิ่งทอ เคมีภัณฑ์</t>
  </si>
  <si>
    <t>ลาว</t>
  </si>
  <si>
    <t>รถจักรยานยนต์และส่วนประกอบเครื่องใช้ไฟฟ้า เครื่องอุปโภคบริโภค</t>
  </si>
  <si>
    <t>พร</t>
  </si>
  <si>
    <t>ชิ้นส่วนอุปกรณ์ไฟฟ้าและอิเล็กทรอนิกส์ เครื่องจักรอุตสาหกรรม สินค้าแปรรูป สินค้าอาหาร</t>
  </si>
  <si>
    <t>เครื่องจักรกล ชิ้นส่วนอุปกรณ์ ไฟฟ้า น้ำมันดิบ เคมีภัณฑ์ ผลิตภัณฑ์อาหาร</t>
  </si>
  <si>
    <t>น้ำมันดิบ เครื่องจักรกลและส่วนประกอบ เครื่องจักรไฟฟ้าและส่วนประกอบ เคมีภัณฑ์ สินแร่โลหะอื่นๆ อัญมณี เงินแท่งและทองคำ</t>
  </si>
  <si>
    <t>น้ำมันดิบ เสื้อผ้าและสิ่งทอ อาหารทะเล ยางพารา ข้าว กาแฟ รองเท้า</t>
  </si>
  <si>
    <t>2.  กัมพูชา</t>
  </si>
  <si>
    <t>วิเคราห์ว่า ในอาเซียนประเทศอะไรที่ทำการค้าด้วยมากที่สุด แล้วมีผลเช่นไรกับประเทศไทย</t>
  </si>
  <si>
    <t>3.  อินโดนีเซีย</t>
  </si>
  <si>
    <t>4.  ลาว</t>
  </si>
  <si>
    <t>5.  มาเลเซีย</t>
  </si>
  <si>
    <t>6.  พม่า</t>
  </si>
  <si>
    <t>7.  ฟิลิปปินส์</t>
  </si>
  <si>
    <t>8.  สิงคโปร์</t>
  </si>
  <si>
    <t>9.  เวียดนาม</t>
  </si>
  <si>
    <t>ส่งออกไปที่ไหน</t>
  </si>
  <si>
    <t>ญี่ปุ่น อาเซียน เกาหลีใต้ ออสเตรเลีย</t>
  </si>
  <si>
    <t>สหรัฐอเมริกา เยอรมนี สหราชอาณาจักร แคนาดา และเวียดนาม</t>
  </si>
  <si>
    <t>นำเข้าในอาเซียน</t>
  </si>
  <si>
    <t>EU ญี่ปุ่น สหรัฐอเมริกา จีน สิงคโปร์</t>
  </si>
  <si>
    <t>ไทย เวียดนาม ฝรั่งเศส ญี่ปุ่น เยอรมนี สหรัฐอเมริกา สหราชอาณาจักรเนเธอร์แลนด์</t>
  </si>
  <si>
    <t>สหรัฐอเมริกา สิงคโปร์ ญี่ปุ่น จีน ไทย ฮ่องกง</t>
  </si>
  <si>
    <t>ไทย อินเดีย จีน</t>
  </si>
  <si>
    <t>สหรัฐอเมริกา ญี่ปุ่น จีน เนเธอร์แลนด์ ฮ่องกง สิงคโปร์</t>
  </si>
  <si>
    <t>ทั่วประเทศ เนื่องจากเปิด 1 ใน 4 ตลาดใหญ่ของโลก</t>
  </si>
  <si>
    <t>สหรัฐอเมริกา ญี่ปุ่น จีน สิงคโปร์ ฮ่องกง</t>
  </si>
  <si>
    <t>ญี่ปุ่น สหรัฐอเมริกา จีน สหภาพยุโรป</t>
  </si>
  <si>
    <t>ที่ไหนส่งเข้ามา</t>
  </si>
  <si>
    <t>อาเซียน สหภาพยุโรป สหรัฐอเมริกา ญี่ปุ่น</t>
  </si>
  <si>
    <t>จีน ฮ่องกง เวียดนาม ไทย และไต้หวัน</t>
  </si>
  <si>
    <t>สิงคโปร์ ญี่ปุ่น จีน สหรัฐอเมริกา</t>
  </si>
  <si>
    <t>ไทย จีน เวียดนาม สิงคโปร์ ญี่ปุ่น ออสเตรเลีย เยอรมนี</t>
  </si>
  <si>
    <t>ญี่ปุ่น จีน สิงคโปร์ สหรัฐอเมริกา ไต้หวัน ไทย</t>
  </si>
  <si>
    <t>จีน สิงคโปร์ ไทย</t>
  </si>
  <si>
    <t>สหรัฐอเมริกา ญี่ปุ่น สิงคโปร์ ไต้หวัน จีน เกาหลีใต้</t>
  </si>
  <si>
    <t>มาเลเซีย สหรัฐอเมริกา ฮ่องกง จีน ญี่ปุ่น ไต้หวัน และไทย</t>
  </si>
  <si>
    <t>ญี่ปุ่น จีน สหรัฐอเมริกา มาเลเซีย สหรัฐอาหรับเอมิเรตส์</t>
  </si>
  <si>
    <t>สิงคโปร์ ญี่ปุ่น ไต้หวัน เกาหลีใต้ จีน</t>
  </si>
  <si>
    <t>วิเคราะห์เรื่อง การส่งออกของไทย ทำไมต้องส่งสินค้าประเภทนี้ ไปยังประเทศนี้</t>
  </si>
  <si>
    <t>เครื่องคอม</t>
  </si>
  <si>
    <t>อะไหล่รถ</t>
  </si>
  <si>
    <t>อุปกรแผงวงจรไฟฟ้า</t>
  </si>
  <si>
    <t>ยางพารา</t>
  </si>
  <si>
    <t>เม็ดพลาสติก</t>
  </si>
  <si>
    <t>อัญมณี</t>
  </si>
  <si>
    <t>น้ำมันสำเร็จรูป</t>
  </si>
  <si>
    <t>สรุป คล่าวๆ</t>
  </si>
  <si>
    <t>เหล็ก</t>
  </si>
  <si>
    <t>เหล็กกล้า</t>
  </si>
  <si>
    <t>เรดิโอ</t>
  </si>
  <si>
    <t>ส่วนประกอบเคมีและข้าว</t>
  </si>
  <si>
    <t>รอหลังทำกราอกมาจะได้ข้อมูลที่แน่นอนของแต่ละหัวข้อ จึงจะนำมาทำเป็นข้อมูล โดยอ้างอิงจากกราฟ</t>
  </si>
  <si>
    <t>ฟิลิ</t>
  </si>
  <si>
    <t>ว่าสินค้าแต่ละชนิดมาจากประเทศใด เป็นส่วนใหญ่ ละประเทศหรือองกรค์ใด มีผลกระทบต่ออาเซียนมากที่สุด</t>
  </si>
  <si>
    <t>กัม</t>
  </si>
  <si>
    <t>อินโด</t>
  </si>
  <si>
    <t>มาเล</t>
  </si>
  <si>
    <t>เวียด</t>
  </si>
  <si>
    <t>สิง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</si>
</sst>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4.0"/>
      <color rgb="FF000000"/>
      <name val="&quot;Angsana New&quot;"/>
    </font>
    <font>
      <sz val="14.0"/>
      <color rgb="FFFF0000"/>
      <name val="&quot;Angsana New&quot;"/>
    </font>
    <font>
      <color rgb="FF0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2" fontId="2" numFmtId="4" xfId="0" applyAlignment="1" applyFill="1" applyFont="1" applyNumberFormat="1">
      <alignment/>
    </xf>
    <xf borderId="0" fillId="2" fontId="2" numFmtId="0" xfId="0" applyAlignment="1" applyFont="1">
      <alignment/>
    </xf>
    <xf borderId="0" fillId="2" fontId="2" numFmtId="4" xfId="0" applyAlignment="1" applyFont="1" applyNumberFormat="1">
      <alignment horizontal="center"/>
    </xf>
    <xf borderId="0" fillId="2" fontId="2" numFmtId="4" xfId="0" applyAlignment="1" applyFont="1" applyNumberFormat="1">
      <alignment horizontal="right"/>
    </xf>
    <xf borderId="0" fillId="0" fontId="1" numFmtId="4" xfId="0" applyFont="1" applyNumberFormat="1"/>
    <xf borderId="0" fillId="2" fontId="2" numFmtId="0" xfId="0" applyAlignment="1" applyFont="1">
      <alignment horizontal="right"/>
    </xf>
    <xf borderId="0" fillId="2" fontId="3" numFmtId="4" xfId="0" applyAlignment="1" applyFont="1" applyNumberFormat="1">
      <alignment horizontal="center"/>
    </xf>
    <xf borderId="0" fillId="2" fontId="2" numFmtId="0" xfId="0" applyAlignment="1" applyFont="1">
      <alignment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left"/>
    </xf>
    <xf borderId="0" fillId="2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71"/>
    <col customWidth="1" min="2" max="2" width="27.43"/>
    <col customWidth="1" min="3" max="3" width="27.86"/>
    <col customWidth="1" min="4" max="4" width="30.29"/>
    <col customWidth="1" min="5" max="5" width="25.57"/>
  </cols>
  <sheetData>
    <row r="1">
      <c r="A1" s="1" t="s">
        <v>0</v>
      </c>
      <c r="B1" s="1"/>
      <c r="C1" s="1"/>
      <c r="D1" s="1"/>
      <c r="E1" s="1"/>
    </row>
    <row r="2">
      <c r="A2" s="1" t="s">
        <v>1</v>
      </c>
      <c r="B2" s="1" t="s">
        <v>2</v>
      </c>
      <c r="C2" s="1" t="s">
        <v>3</v>
      </c>
      <c r="D2" s="1"/>
      <c r="E2" s="1"/>
    </row>
    <row r="3">
      <c r="A3" s="1">
        <v>2558.0</v>
      </c>
      <c r="B3" s="5">
        <v>1859365.04</v>
      </c>
      <c r="C3" s="5">
        <v>1308137.5</v>
      </c>
      <c r="D3" s="6"/>
      <c r="E3" s="3"/>
    </row>
    <row r="4">
      <c r="A4" s="1">
        <v>2557.0</v>
      </c>
      <c r="B4" s="5">
        <v>1909196.51</v>
      </c>
      <c r="C4" s="5">
        <v>1333908.79</v>
      </c>
      <c r="D4" s="6"/>
      <c r="E4" s="3"/>
    </row>
    <row r="5">
      <c r="A5" s="1">
        <v>2556.0</v>
      </c>
      <c r="B5" s="5">
        <v>1792533.74</v>
      </c>
      <c r="C5" s="5">
        <v>1277989.22</v>
      </c>
      <c r="D5" s="3"/>
      <c r="E5" s="6"/>
    </row>
    <row r="6">
      <c r="A6" s="1">
        <v>2555.0</v>
      </c>
      <c r="B6" s="5">
        <v>1744998.12</v>
      </c>
      <c r="C6" s="5">
        <v>1261078.25</v>
      </c>
      <c r="D6" s="6"/>
      <c r="E6" s="3"/>
    </row>
    <row r="7">
      <c r="A7" s="1">
        <v>2554.0</v>
      </c>
      <c r="B7" s="5">
        <v>1628802.52</v>
      </c>
      <c r="C7" s="5">
        <v>1134038.17</v>
      </c>
      <c r="D7" s="3"/>
      <c r="E7" s="6"/>
    </row>
    <row r="8">
      <c r="A8" s="1">
        <v>2553.0</v>
      </c>
      <c r="B8" s="5">
        <v>1403105.43</v>
      </c>
      <c r="C8" s="5">
        <v>972605.91</v>
      </c>
      <c r="D8" s="3"/>
      <c r="E8" s="6"/>
    </row>
    <row r="9">
      <c r="A9" s="1">
        <v>2552.0</v>
      </c>
      <c r="B9" s="5">
        <v>1106492.51</v>
      </c>
      <c r="C9" s="5">
        <v>850952.38</v>
      </c>
      <c r="D9" s="6"/>
      <c r="E9" s="3"/>
    </row>
    <row r="10">
      <c r="A10" s="1">
        <v>2551.0</v>
      </c>
      <c r="B10" s="5">
        <v>1319391.23</v>
      </c>
      <c r="C10" s="5">
        <v>1002144.58</v>
      </c>
      <c r="D10" s="3"/>
      <c r="E10" s="6"/>
    </row>
    <row r="11">
      <c r="A11" s="1">
        <v>2550.0</v>
      </c>
      <c r="B11" s="5">
        <v>1129092.27</v>
      </c>
      <c r="C11" s="5">
        <v>872246.35</v>
      </c>
      <c r="D11" s="3"/>
      <c r="E11" s="3"/>
    </row>
    <row r="12">
      <c r="A12" s="1">
        <v>2549.0</v>
      </c>
      <c r="B12" s="5">
        <v>1029179.98</v>
      </c>
      <c r="C12" s="5">
        <v>905681.6</v>
      </c>
      <c r="D12" s="6"/>
      <c r="E12" s="8"/>
    </row>
    <row r="13">
      <c r="A13" s="1"/>
      <c r="B13" s="5"/>
      <c r="C13" s="3"/>
      <c r="D13" s="6"/>
      <c r="E13" s="6"/>
    </row>
    <row r="15">
      <c r="A15" s="2"/>
      <c r="C15" s="5"/>
    </row>
    <row r="16">
      <c r="B16" s="2"/>
      <c r="C16" s="9" t="s">
        <v>41</v>
      </c>
      <c r="D16" s="2"/>
      <c r="E16" s="2"/>
      <c r="F16" s="2"/>
      <c r="G16" s="2"/>
      <c r="H16" s="2"/>
      <c r="I16" s="2"/>
      <c r="J16" s="2"/>
      <c r="K16" s="2"/>
      <c r="L16" s="2"/>
    </row>
    <row r="17">
      <c r="A17" s="2"/>
      <c r="B17" s="3"/>
      <c r="C17" s="7"/>
      <c r="D17" s="3"/>
    </row>
    <row r="18">
      <c r="A18" s="2"/>
      <c r="B18" s="3"/>
      <c r="C18" s="5"/>
      <c r="D18" s="3"/>
    </row>
    <row r="19">
      <c r="A19" s="2"/>
      <c r="B19" s="3"/>
      <c r="C19" s="7"/>
      <c r="D19" s="5"/>
    </row>
    <row r="20">
      <c r="A20" s="2"/>
      <c r="B20" s="3"/>
      <c r="C20" s="3"/>
      <c r="D20" s="5"/>
    </row>
    <row r="21">
      <c r="A21" s="2"/>
      <c r="B21" s="5"/>
      <c r="C21" s="5"/>
      <c r="D21" s="3"/>
    </row>
    <row r="22">
      <c r="A22" s="2"/>
      <c r="B22" s="3"/>
      <c r="C22" s="3"/>
      <c r="D22" s="3"/>
    </row>
    <row r="23">
      <c r="A23" s="2"/>
      <c r="B23" s="3"/>
      <c r="C23" s="3"/>
      <c r="D23" s="3"/>
    </row>
    <row r="24">
      <c r="A24" s="2"/>
      <c r="B24" s="3"/>
      <c r="C24" s="3"/>
      <c r="D24" s="3"/>
    </row>
    <row r="25">
      <c r="A25" s="2"/>
      <c r="B25" s="3"/>
      <c r="C25" s="3"/>
      <c r="D25" s="3"/>
    </row>
    <row r="26">
      <c r="A26" s="2"/>
      <c r="B26" s="3"/>
      <c r="C26" s="3"/>
      <c r="D26" s="3"/>
    </row>
    <row r="27">
      <c r="A27" s="2"/>
      <c r="B27" s="3"/>
      <c r="C27" s="3"/>
      <c r="D27" s="3"/>
    </row>
    <row r="28">
      <c r="A28" s="2"/>
      <c r="B28" s="3"/>
      <c r="C28" s="3"/>
      <c r="D28" s="3"/>
    </row>
    <row r="29">
      <c r="A29" s="2"/>
      <c r="B29" s="3"/>
      <c r="C29" s="3"/>
      <c r="D29" s="3"/>
    </row>
    <row r="30">
      <c r="A30" s="2"/>
      <c r="B30" s="3"/>
      <c r="C30" s="3"/>
      <c r="D30" s="3"/>
    </row>
    <row r="31">
      <c r="A31" s="2"/>
      <c r="B31" s="3"/>
      <c r="C31" s="3"/>
      <c r="D31" s="3"/>
    </row>
    <row r="32">
      <c r="A32" s="2"/>
      <c r="B32" s="5"/>
      <c r="C32" s="5"/>
      <c r="D32" s="3"/>
    </row>
    <row r="33">
      <c r="A33" s="2"/>
      <c r="B33" s="3"/>
      <c r="C33" s="3"/>
      <c r="D33" s="3"/>
    </row>
    <row r="34">
      <c r="A34" s="2"/>
      <c r="B34" s="3"/>
      <c r="C34" s="3"/>
      <c r="D34" s="3"/>
    </row>
    <row r="35">
      <c r="A35" s="2"/>
      <c r="B35" s="3"/>
      <c r="C35" s="3"/>
      <c r="D35" s="3"/>
    </row>
    <row r="36">
      <c r="A36" s="2"/>
      <c r="B36" s="3"/>
      <c r="C36" s="3"/>
      <c r="D36" s="3"/>
    </row>
    <row r="37">
      <c r="A37" s="2"/>
      <c r="B37" s="3"/>
      <c r="C37" s="3"/>
      <c r="D37" s="3"/>
    </row>
    <row r="38">
      <c r="A38" s="2"/>
      <c r="B38" s="3"/>
      <c r="C38" s="3"/>
      <c r="D38" s="3"/>
    </row>
    <row r="39">
      <c r="A39" s="2"/>
      <c r="B39" s="10"/>
      <c r="C39" s="10"/>
      <c r="D39" s="10"/>
    </row>
    <row r="40">
      <c r="A40" s="2"/>
      <c r="B40" s="5"/>
      <c r="C40" s="5"/>
      <c r="D40" s="3"/>
    </row>
    <row r="41">
      <c r="A41" s="2"/>
      <c r="B41" s="3"/>
      <c r="C41" s="3"/>
      <c r="D41" s="5"/>
    </row>
    <row r="42">
      <c r="A42" s="2"/>
      <c r="B42" s="3"/>
      <c r="C42" s="3"/>
      <c r="D42" s="5"/>
    </row>
    <row r="43">
      <c r="A43" s="2"/>
      <c r="B43" s="3"/>
      <c r="C43" s="3"/>
      <c r="D43" s="5"/>
    </row>
    <row r="44">
      <c r="A44" s="2"/>
      <c r="B44" s="5"/>
      <c r="C44" s="5"/>
      <c r="D44" s="5"/>
    </row>
    <row r="45">
      <c r="A45" s="2"/>
      <c r="B45" s="10"/>
      <c r="C45" s="10"/>
      <c r="D45" s="11"/>
    </row>
    <row r="46">
      <c r="A46" s="2"/>
      <c r="B46" s="10"/>
      <c r="C46" s="10"/>
      <c r="D46" s="10"/>
    </row>
    <row r="47">
      <c r="A47" s="2"/>
      <c r="B47" s="3"/>
      <c r="C47" s="3"/>
      <c r="D47" s="3"/>
    </row>
    <row r="48">
      <c r="A48" s="2"/>
      <c r="B48" s="3"/>
      <c r="C48" s="3"/>
      <c r="D48" s="3"/>
    </row>
    <row r="49">
      <c r="A49" s="2"/>
      <c r="B49" s="3"/>
      <c r="C49" s="3"/>
      <c r="D49" s="3"/>
    </row>
    <row r="50">
      <c r="A50" s="2"/>
      <c r="B50" s="3"/>
      <c r="C50" s="3"/>
      <c r="D50" s="3"/>
    </row>
    <row r="51">
      <c r="A51" s="2"/>
      <c r="B51" s="10"/>
      <c r="C51" s="10"/>
      <c r="D51" s="10"/>
    </row>
    <row r="52">
      <c r="A52" s="2"/>
      <c r="B52" s="10"/>
      <c r="C52" s="10"/>
      <c r="D52" s="10"/>
    </row>
    <row r="53">
      <c r="A53" s="2"/>
      <c r="B53" s="11"/>
      <c r="C53" s="11"/>
      <c r="D53" s="10"/>
    </row>
    <row r="54">
      <c r="A54" s="2"/>
      <c r="B54" s="3"/>
      <c r="C54" s="3"/>
      <c r="D54" s="5"/>
    </row>
    <row r="55">
      <c r="A55" s="2"/>
      <c r="B55" s="10"/>
      <c r="C55" s="10"/>
      <c r="D55" s="10"/>
    </row>
    <row r="56">
      <c r="A56" s="2"/>
      <c r="B56" s="10"/>
      <c r="C56" s="10"/>
      <c r="D56" s="10"/>
    </row>
    <row r="57">
      <c r="A57" s="2"/>
      <c r="B57" s="11"/>
      <c r="C57" s="11"/>
      <c r="D57" s="10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  <c r="B107" s="10"/>
      <c r="C107" s="10"/>
      <c r="D107" s="11"/>
    </row>
    <row r="108">
      <c r="A108" s="2"/>
      <c r="B108" s="10"/>
      <c r="C108" s="10"/>
      <c r="D108" s="10"/>
    </row>
    <row r="109">
      <c r="A109" s="2"/>
      <c r="B109" s="10"/>
      <c r="C109" s="10"/>
      <c r="D109" s="10"/>
    </row>
    <row r="110">
      <c r="A110" s="2"/>
      <c r="B110" s="10"/>
      <c r="C110" s="10"/>
      <c r="D110" s="10"/>
    </row>
    <row r="111">
      <c r="A111" s="2"/>
      <c r="B111" s="10"/>
      <c r="C111" s="10"/>
      <c r="D111" s="10"/>
    </row>
    <row r="112">
      <c r="A112" s="2"/>
      <c r="B112" s="2"/>
      <c r="C112" s="2"/>
      <c r="D112" s="2"/>
    </row>
    <row r="113">
      <c r="A113" s="2"/>
      <c r="B113" s="2"/>
      <c r="C113" s="2"/>
      <c r="D113" s="2"/>
    </row>
    <row r="114">
      <c r="A114" s="2"/>
      <c r="B114" s="2"/>
      <c r="C114" s="2"/>
      <c r="D114" s="2"/>
    </row>
    <row r="115">
      <c r="A115" s="2"/>
      <c r="B115" s="2"/>
      <c r="C115" s="2"/>
      <c r="D115" s="10"/>
    </row>
    <row r="116">
      <c r="A116" s="2"/>
      <c r="B116" s="10"/>
      <c r="C116" s="10"/>
      <c r="D116" s="10"/>
    </row>
    <row r="117">
      <c r="B117" s="2"/>
      <c r="C117" s="2"/>
    </row>
    <row r="118">
      <c r="B118" s="2"/>
      <c r="C118" s="2"/>
    </row>
    <row r="119">
      <c r="B119" s="2"/>
      <c r="C119" s="2"/>
    </row>
    <row r="120">
      <c r="B120" s="2"/>
      <c r="C120" s="2"/>
    </row>
    <row r="121">
      <c r="B121" s="2"/>
      <c r="C121" s="2"/>
    </row>
    <row r="122">
      <c r="B122" s="2"/>
      <c r="C122" s="2"/>
    </row>
    <row r="123">
      <c r="B123" s="2"/>
      <c r="C123" s="2"/>
    </row>
    <row r="124">
      <c r="B124" s="2"/>
      <c r="C124" s="2"/>
    </row>
    <row r="125">
      <c r="B125" s="2"/>
      <c r="C125" s="2"/>
    </row>
    <row r="126">
      <c r="B126" s="2"/>
      <c r="C126" s="2"/>
    </row>
    <row r="127">
      <c r="B127" s="2"/>
      <c r="C127" s="2"/>
    </row>
    <row r="128">
      <c r="B128" s="2"/>
      <c r="C128" s="2"/>
    </row>
    <row r="129">
      <c r="B129" s="2"/>
      <c r="C129" s="2"/>
    </row>
    <row r="130">
      <c r="B130" s="2"/>
      <c r="C130" s="2"/>
    </row>
    <row r="131">
      <c r="B131" s="2"/>
      <c r="C131" s="2"/>
    </row>
    <row r="132">
      <c r="B132" s="2"/>
      <c r="C132" s="2"/>
    </row>
    <row r="133">
      <c r="B133" s="2"/>
      <c r="C133" s="2"/>
    </row>
    <row r="134">
      <c r="B134" s="2"/>
      <c r="C134" s="2"/>
    </row>
    <row r="135">
      <c r="B135" s="2"/>
      <c r="C135" s="2"/>
    </row>
    <row r="136">
      <c r="B136" s="2"/>
      <c r="C136" s="2"/>
    </row>
    <row r="137">
      <c r="B137" s="2"/>
      <c r="C137" s="2"/>
    </row>
    <row r="138">
      <c r="B138" s="2"/>
      <c r="C138" s="2"/>
    </row>
    <row r="139">
      <c r="B139" s="2"/>
      <c r="C139" s="2"/>
    </row>
    <row r="140">
      <c r="B140" s="2"/>
      <c r="C140" s="2"/>
    </row>
    <row r="141">
      <c r="B141" s="2"/>
      <c r="C141" s="2"/>
    </row>
    <row r="142">
      <c r="B142" s="2"/>
      <c r="C14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</v>
      </c>
    </row>
    <row r="2">
      <c r="B2" s="2">
        <v>2558.0</v>
      </c>
      <c r="C2" s="2">
        <v>2557.0</v>
      </c>
      <c r="D2" s="2">
        <v>2556.0</v>
      </c>
      <c r="E2" s="2">
        <v>2555.0</v>
      </c>
      <c r="F2" s="2">
        <v>2554.0</v>
      </c>
      <c r="G2" s="2">
        <v>2553.0</v>
      </c>
      <c r="H2" s="2">
        <v>2552.0</v>
      </c>
      <c r="I2" s="2">
        <v>2551.0</v>
      </c>
      <c r="J2" s="2">
        <v>2550.0</v>
      </c>
      <c r="K2" s="2">
        <v>2549.0</v>
      </c>
      <c r="L2" s="2" t="s">
        <v>8</v>
      </c>
    </row>
    <row r="3">
      <c r="A3" s="2" t="s">
        <v>10</v>
      </c>
      <c r="B3" s="3">
        <v>5019.8</v>
      </c>
      <c r="C3" s="3">
        <v>4585.18</v>
      </c>
      <c r="D3" s="3">
        <v>3568.11</v>
      </c>
      <c r="E3" s="3">
        <v>5894.85</v>
      </c>
      <c r="F3" s="3">
        <v>4134.71</v>
      </c>
      <c r="G3" s="5">
        <v>4076.56</v>
      </c>
      <c r="H3" s="3">
        <v>4001.45</v>
      </c>
      <c r="I3" s="3">
        <v>4074.4</v>
      </c>
      <c r="J3" s="3">
        <v>3210.72</v>
      </c>
      <c r="K3" s="3">
        <v>3145.27</v>
      </c>
      <c r="L3" s="7">
        <f t="shared" ref="L3:L11" si="1">sum(B3+C3+D3+E3+F3+G3+H3+I3+J3+K3)</f>
        <v>41711.05</v>
      </c>
    </row>
    <row r="4">
      <c r="A4" s="2" t="s">
        <v>40</v>
      </c>
      <c r="B4" s="3">
        <v>167048.28</v>
      </c>
      <c r="C4" s="3">
        <v>145486.68</v>
      </c>
      <c r="D4" s="3">
        <v>128643.32</v>
      </c>
      <c r="E4" s="5">
        <v>116780.03</v>
      </c>
      <c r="F4" s="3">
        <v>81238.91</v>
      </c>
      <c r="G4" s="3">
        <v>74265.08</v>
      </c>
      <c r="H4" s="3">
        <v>53917.76</v>
      </c>
      <c r="I4" s="3">
        <v>67025.57</v>
      </c>
      <c r="J4" s="3">
        <v>46709.05</v>
      </c>
      <c r="K4" s="3">
        <v>47002.96</v>
      </c>
      <c r="L4" s="7">
        <f t="shared" si="1"/>
        <v>928117.64</v>
      </c>
    </row>
    <row r="5">
      <c r="A5" s="2" t="s">
        <v>42</v>
      </c>
      <c r="B5" s="5">
        <v>327430.22</v>
      </c>
      <c r="C5" s="3">
        <v>305610.92</v>
      </c>
      <c r="D5" s="3">
        <v>263740.0</v>
      </c>
      <c r="E5" s="3">
        <v>346267.03</v>
      </c>
      <c r="F5" s="3">
        <v>303877.17</v>
      </c>
      <c r="G5" s="3">
        <v>232856.21</v>
      </c>
      <c r="H5" s="5">
        <v>158917.86</v>
      </c>
      <c r="I5" s="3">
        <v>208017.51</v>
      </c>
      <c r="J5" s="3">
        <v>165970.57</v>
      </c>
      <c r="K5" s="3">
        <v>126196.91</v>
      </c>
      <c r="L5" s="7">
        <f t="shared" si="1"/>
        <v>2438884.4</v>
      </c>
    </row>
    <row r="6">
      <c r="A6" s="2" t="s">
        <v>43</v>
      </c>
      <c r="B6" s="3">
        <v>142909.28</v>
      </c>
      <c r="C6" s="3">
        <v>129666.32</v>
      </c>
      <c r="D6" s="5">
        <v>113542.08</v>
      </c>
      <c r="E6" s="3">
        <v>110802.47</v>
      </c>
      <c r="F6" s="3">
        <v>83534.3</v>
      </c>
      <c r="G6" s="3">
        <v>67606.02</v>
      </c>
      <c r="H6" s="3">
        <v>56045.36</v>
      </c>
      <c r="I6" s="3">
        <v>58392.22</v>
      </c>
      <c r="J6" s="3">
        <v>45185.27</v>
      </c>
      <c r="K6" s="3">
        <v>38720.47</v>
      </c>
      <c r="L6" s="7">
        <f t="shared" si="1"/>
        <v>846403.79</v>
      </c>
    </row>
    <row r="7">
      <c r="A7" s="2" t="s">
        <v>44</v>
      </c>
      <c r="B7" s="3">
        <v>342844.22</v>
      </c>
      <c r="C7" s="3">
        <v>410287.25</v>
      </c>
      <c r="D7" s="3">
        <v>393568.51</v>
      </c>
      <c r="E7" s="3">
        <v>383674.62</v>
      </c>
      <c r="F7" s="3">
        <v>373614.58</v>
      </c>
      <c r="G7" s="3">
        <v>334598.81</v>
      </c>
      <c r="H7" s="3">
        <v>260837.29</v>
      </c>
      <c r="I7" s="3">
        <v>325280.1</v>
      </c>
      <c r="J7" s="3">
        <v>269581.72</v>
      </c>
      <c r="K7" s="3">
        <v>251960.81</v>
      </c>
      <c r="L7" s="7">
        <f t="shared" si="1"/>
        <v>3346247.91</v>
      </c>
    </row>
    <row r="8">
      <c r="A8" s="2" t="s">
        <v>45</v>
      </c>
      <c r="B8" s="3">
        <v>140789.55</v>
      </c>
      <c r="C8" s="3">
        <v>136270.14</v>
      </c>
      <c r="D8" s="3">
        <v>114520.67</v>
      </c>
      <c r="E8" s="3">
        <v>96523.51</v>
      </c>
      <c r="F8" s="3">
        <v>85879.95</v>
      </c>
      <c r="G8" s="3">
        <v>65631.18</v>
      </c>
      <c r="H8" s="3">
        <v>52652.37</v>
      </c>
      <c r="I8" s="3">
        <v>43859.02</v>
      </c>
      <c r="J8" s="3">
        <v>33043.11</v>
      </c>
      <c r="K8" s="3">
        <v>28849.0</v>
      </c>
      <c r="L8" s="7">
        <f t="shared" si="1"/>
        <v>798018.5</v>
      </c>
    </row>
    <row r="9">
      <c r="A9" s="2" t="s">
        <v>46</v>
      </c>
      <c r="B9" s="3">
        <v>202813.5</v>
      </c>
      <c r="C9" s="5">
        <v>188509.11</v>
      </c>
      <c r="D9" s="3">
        <v>152480.36</v>
      </c>
      <c r="E9" s="3">
        <v>150141.86</v>
      </c>
      <c r="F9" s="3">
        <v>139842.77</v>
      </c>
      <c r="G9" s="3">
        <v>154914.88</v>
      </c>
      <c r="H9" s="3">
        <v>102928.49</v>
      </c>
      <c r="I9" s="3">
        <v>115197.35</v>
      </c>
      <c r="J9" s="3">
        <v>103784.24</v>
      </c>
      <c r="K9" s="3">
        <v>97800.43</v>
      </c>
      <c r="L9" s="7">
        <f t="shared" si="1"/>
        <v>1408412.99</v>
      </c>
    </row>
    <row r="10">
      <c r="A10" s="2" t="s">
        <v>47</v>
      </c>
      <c r="B10" s="3">
        <v>294436.78</v>
      </c>
      <c r="C10" s="5">
        <v>335520.29</v>
      </c>
      <c r="D10" s="3">
        <v>339782.51</v>
      </c>
      <c r="E10" s="5">
        <v>334639.05</v>
      </c>
      <c r="F10" s="3">
        <v>343976.47</v>
      </c>
      <c r="G10" s="5">
        <v>284693.62</v>
      </c>
      <c r="H10" s="3">
        <v>257967.52</v>
      </c>
      <c r="I10" s="3">
        <v>332443.81</v>
      </c>
      <c r="J10" s="3">
        <v>330737.05</v>
      </c>
      <c r="K10" s="3">
        <v>318597.22</v>
      </c>
      <c r="L10" s="7">
        <f t="shared" si="1"/>
        <v>3172794.32</v>
      </c>
    </row>
    <row r="11">
      <c r="A11" s="2" t="s">
        <v>48</v>
      </c>
      <c r="B11" s="3">
        <v>217546.25</v>
      </c>
      <c r="C11" s="3">
        <v>253260.62</v>
      </c>
      <c r="D11" s="3">
        <v>217546.25</v>
      </c>
      <c r="E11" s="5">
        <v>200274.7</v>
      </c>
      <c r="F11" s="3">
        <v>212703.66</v>
      </c>
      <c r="G11" s="3">
        <v>184463.07</v>
      </c>
      <c r="H11" s="3">
        <v>159224.41</v>
      </c>
      <c r="I11" s="3">
        <v>165101.24</v>
      </c>
      <c r="J11" s="3">
        <v>130870.51</v>
      </c>
      <c r="K11" s="3">
        <v>116906.89</v>
      </c>
      <c r="L11" s="7">
        <f t="shared" si="1"/>
        <v>1857897.6</v>
      </c>
    </row>
    <row r="13">
      <c r="A13" s="2" t="s">
        <v>52</v>
      </c>
    </row>
    <row r="14">
      <c r="B14" s="2">
        <v>2558.0</v>
      </c>
      <c r="C14" s="2">
        <v>2557.0</v>
      </c>
      <c r="D14" s="2">
        <v>2556.0</v>
      </c>
      <c r="E14" s="2">
        <v>2555.0</v>
      </c>
      <c r="F14" s="2">
        <v>2554.0</v>
      </c>
      <c r="G14" s="2">
        <v>2553.0</v>
      </c>
      <c r="H14" s="2">
        <v>2552.0</v>
      </c>
      <c r="I14" s="2">
        <v>2551.0</v>
      </c>
      <c r="J14" s="2">
        <v>2550.0</v>
      </c>
      <c r="K14" s="2">
        <v>2549.0</v>
      </c>
    </row>
    <row r="15">
      <c r="A15" s="2" t="s">
        <v>10</v>
      </c>
      <c r="B15" s="3">
        <v>24280.16</v>
      </c>
      <c r="C15" s="3">
        <v>21220.72</v>
      </c>
      <c r="D15" s="3">
        <v>16878.89</v>
      </c>
      <c r="E15" s="3">
        <v>13763.52</v>
      </c>
      <c r="F15" s="3">
        <v>4014.86</v>
      </c>
      <c r="G15" s="3">
        <v>3100.42</v>
      </c>
      <c r="H15" s="3">
        <v>3800.22</v>
      </c>
      <c r="I15" s="3">
        <v>2969.3</v>
      </c>
      <c r="J15" s="3">
        <v>1688.57</v>
      </c>
      <c r="K15" s="3">
        <v>1322.8</v>
      </c>
      <c r="L15" s="7">
        <f t="shared" ref="L15:L23" si="2">sum(B15+C15+D15+E15+F15+G15+H15+I15+J15+K15)</f>
        <v>93039.46</v>
      </c>
    </row>
    <row r="16">
      <c r="A16" s="2" t="s">
        <v>40</v>
      </c>
      <c r="B16" s="3">
        <v>21593.26</v>
      </c>
      <c r="C16" s="3">
        <v>19180.85</v>
      </c>
      <c r="D16" s="3">
        <v>10920.05</v>
      </c>
      <c r="E16" s="3">
        <v>7800.23</v>
      </c>
      <c r="F16" s="3">
        <v>5372.83</v>
      </c>
      <c r="G16" s="3">
        <v>6869.95</v>
      </c>
      <c r="H16" s="3">
        <v>2659.58</v>
      </c>
      <c r="I16" s="3">
        <v>3007.48</v>
      </c>
      <c r="J16" s="3">
        <v>3900.48</v>
      </c>
      <c r="K16" s="3">
        <v>4813.75</v>
      </c>
      <c r="L16" s="7">
        <f t="shared" si="2"/>
        <v>86118.46</v>
      </c>
    </row>
    <row r="17">
      <c r="A17" s="2" t="s">
        <v>42</v>
      </c>
      <c r="B17" s="3">
        <v>223589.27</v>
      </c>
      <c r="C17" s="3">
        <v>236779.36</v>
      </c>
      <c r="D17" s="3">
        <v>247113.43</v>
      </c>
      <c r="E17" s="3">
        <v>252896.75</v>
      </c>
      <c r="F17" s="3">
        <v>225335.37</v>
      </c>
      <c r="G17" s="3">
        <v>182214.96</v>
      </c>
      <c r="H17" s="3">
        <v>130908.94</v>
      </c>
      <c r="I17" s="3">
        <v>180271.39</v>
      </c>
      <c r="J17" s="3">
        <v>138550.21</v>
      </c>
      <c r="K17" s="3">
        <v>131938.76</v>
      </c>
      <c r="L17" s="7">
        <f t="shared" si="2"/>
        <v>1949598.44</v>
      </c>
    </row>
    <row r="18">
      <c r="A18" s="2" t="s">
        <v>43</v>
      </c>
      <c r="B18" s="3">
        <v>50291.27</v>
      </c>
      <c r="C18" s="3">
        <v>45841.95</v>
      </c>
      <c r="D18" s="3">
        <v>41693.35</v>
      </c>
      <c r="E18" s="3">
        <v>38682.24</v>
      </c>
      <c r="F18" s="3">
        <v>34488.78</v>
      </c>
      <c r="G18" s="3">
        <v>23935.72</v>
      </c>
      <c r="H18" s="3">
        <v>15944.04</v>
      </c>
      <c r="I18" s="3">
        <v>20571.63</v>
      </c>
      <c r="J18" s="3">
        <v>16295.0</v>
      </c>
      <c r="K18" s="3">
        <v>19752.71</v>
      </c>
      <c r="L18" s="7">
        <f t="shared" si="2"/>
        <v>307496.69</v>
      </c>
    </row>
    <row r="19">
      <c r="A19" s="2" t="s">
        <v>44</v>
      </c>
      <c r="B19" s="3">
        <v>406033.17</v>
      </c>
      <c r="C19" s="3">
        <v>414464.25</v>
      </c>
      <c r="D19" s="3">
        <v>406576.27</v>
      </c>
      <c r="E19" s="3">
        <v>409623.46</v>
      </c>
      <c r="F19" s="3">
        <v>376183.48</v>
      </c>
      <c r="G19" s="3">
        <v>343889.13</v>
      </c>
      <c r="H19" s="3">
        <v>295286.73</v>
      </c>
      <c r="I19" s="3">
        <v>322995.16</v>
      </c>
      <c r="J19" s="3">
        <v>299885.33</v>
      </c>
      <c r="K19" s="3">
        <v>325326.78</v>
      </c>
      <c r="L19" s="7">
        <f t="shared" si="2"/>
        <v>3600263.76</v>
      </c>
    </row>
    <row r="20">
      <c r="A20" s="2" t="s">
        <v>45</v>
      </c>
      <c r="B20" s="3">
        <v>121185.58</v>
      </c>
      <c r="C20" s="3">
        <v>127276.08</v>
      </c>
      <c r="D20" s="3">
        <v>123690.94</v>
      </c>
      <c r="E20" s="3">
        <v>114820.15</v>
      </c>
      <c r="F20" s="3">
        <v>106511.02</v>
      </c>
      <c r="G20" s="3">
        <v>90000.45</v>
      </c>
      <c r="H20" s="3">
        <v>95975.92</v>
      </c>
      <c r="I20" s="5">
        <v>112426.0</v>
      </c>
      <c r="J20" s="3">
        <v>80030.63</v>
      </c>
      <c r="K20" s="3">
        <v>88707.91</v>
      </c>
      <c r="L20" s="7">
        <f t="shared" si="2"/>
        <v>1060624.68</v>
      </c>
    </row>
    <row r="21">
      <c r="A21" s="2" t="s">
        <v>46</v>
      </c>
      <c r="B21" s="3">
        <v>80388.41</v>
      </c>
      <c r="C21" s="3">
        <v>84955.74</v>
      </c>
      <c r="D21" s="3">
        <v>80391.95</v>
      </c>
      <c r="E21" s="3">
        <v>85199.39</v>
      </c>
      <c r="F21" s="3">
        <v>82479.64</v>
      </c>
      <c r="G21" s="3">
        <v>75984.04</v>
      </c>
      <c r="H21" s="3">
        <v>61276.78</v>
      </c>
      <c r="I21" s="3">
        <v>75660.74</v>
      </c>
      <c r="J21" s="3">
        <v>74560.9</v>
      </c>
      <c r="K21" s="3">
        <v>81260.04</v>
      </c>
      <c r="L21" s="7">
        <f t="shared" si="2"/>
        <v>782157.63</v>
      </c>
    </row>
    <row r="22">
      <c r="A22" s="2" t="s">
        <v>47</v>
      </c>
      <c r="B22" s="3">
        <v>242928.39</v>
      </c>
      <c r="C22" s="3">
        <v>256211.29</v>
      </c>
      <c r="D22" s="3">
        <v>250732.46</v>
      </c>
      <c r="E22" s="3">
        <v>244933.04</v>
      </c>
      <c r="F22" s="3">
        <v>237668.33</v>
      </c>
      <c r="G22" s="3">
        <v>201897.17</v>
      </c>
      <c r="H22" s="3">
        <v>197352.4</v>
      </c>
      <c r="I22" s="3">
        <v>236131.91</v>
      </c>
      <c r="J22" s="3">
        <v>218679.86</v>
      </c>
      <c r="K22" s="3">
        <v>218070.0</v>
      </c>
      <c r="L22" s="7">
        <f t="shared" si="2"/>
        <v>2304604.85</v>
      </c>
    </row>
    <row r="23">
      <c r="A23" s="2" t="s">
        <v>48</v>
      </c>
      <c r="B23" s="3">
        <v>137847.97</v>
      </c>
      <c r="C23" s="3">
        <v>127978.55</v>
      </c>
      <c r="D23" s="3">
        <v>99991.87</v>
      </c>
      <c r="E23" s="3">
        <v>93359.47</v>
      </c>
      <c r="F23" s="3">
        <v>61983.85</v>
      </c>
      <c r="G23" s="3">
        <v>44714.08</v>
      </c>
      <c r="H23" s="3">
        <v>47747.78</v>
      </c>
      <c r="I23" s="3">
        <v>48110.97</v>
      </c>
      <c r="J23" s="3">
        <v>38655.38</v>
      </c>
      <c r="K23" s="3">
        <v>34488.85</v>
      </c>
      <c r="L23" s="7">
        <f t="shared" si="2"/>
        <v>734878.77</v>
      </c>
    </row>
    <row r="28">
      <c r="B28" s="2" t="s">
        <v>72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</v>
      </c>
      <c r="B1" s="2" t="s">
        <v>6</v>
      </c>
    </row>
    <row r="2">
      <c r="A2" s="2" t="s">
        <v>7</v>
      </c>
      <c r="B2" s="2" t="s">
        <v>9</v>
      </c>
    </row>
    <row r="3">
      <c r="A3" s="2" t="s">
        <v>11</v>
      </c>
      <c r="B3" s="2" t="s">
        <v>12</v>
      </c>
    </row>
    <row r="4">
      <c r="A4" s="2" t="s">
        <v>13</v>
      </c>
      <c r="B4" s="2" t="s">
        <v>14</v>
      </c>
    </row>
    <row r="5">
      <c r="A5" s="2" t="s">
        <v>15</v>
      </c>
      <c r="B5" s="2" t="s">
        <v>16</v>
      </c>
    </row>
    <row r="6">
      <c r="A6" s="2" t="s">
        <v>17</v>
      </c>
      <c r="B6" s="2" t="s">
        <v>18</v>
      </c>
      <c r="C6" s="2"/>
    </row>
    <row r="7">
      <c r="A7" s="2" t="s">
        <v>19</v>
      </c>
      <c r="B7" s="2" t="s">
        <v>20</v>
      </c>
    </row>
    <row r="8">
      <c r="A8" s="2" t="s">
        <v>21</v>
      </c>
      <c r="B8" s="2" t="s">
        <v>22</v>
      </c>
    </row>
    <row r="9">
      <c r="A9" s="2" t="s">
        <v>23</v>
      </c>
      <c r="B9" s="2" t="s">
        <v>24</v>
      </c>
    </row>
    <row r="10">
      <c r="A10" s="2" t="s">
        <v>25</v>
      </c>
      <c r="B10" s="2" t="s">
        <v>26</v>
      </c>
    </row>
    <row r="12">
      <c r="B12" s="2" t="s">
        <v>27</v>
      </c>
    </row>
    <row r="16">
      <c r="C16" s="2" t="s">
        <v>28</v>
      </c>
    </row>
    <row r="17">
      <c r="A17" s="2" t="s">
        <v>11</v>
      </c>
      <c r="B17" s="4" t="s">
        <v>29</v>
      </c>
    </row>
    <row r="18">
      <c r="A18" s="2" t="s">
        <v>13</v>
      </c>
      <c r="B18" s="2" t="s">
        <v>30</v>
      </c>
    </row>
    <row r="19">
      <c r="A19" s="2" t="s">
        <v>31</v>
      </c>
      <c r="B19" s="4" t="s">
        <v>32</v>
      </c>
    </row>
    <row r="20">
      <c r="A20" s="2" t="s">
        <v>33</v>
      </c>
      <c r="B20" s="4" t="s">
        <v>34</v>
      </c>
      <c r="J20" s="2" t="s">
        <v>35</v>
      </c>
    </row>
    <row r="21">
      <c r="A21" s="2" t="s">
        <v>21</v>
      </c>
      <c r="B21" s="4" t="s">
        <v>36</v>
      </c>
    </row>
    <row r="22">
      <c r="A22" s="2" t="s">
        <v>17</v>
      </c>
      <c r="B22" s="4" t="s">
        <v>36</v>
      </c>
    </row>
    <row r="23">
      <c r="A23" s="2" t="s">
        <v>7</v>
      </c>
      <c r="B23" s="4" t="s">
        <v>9</v>
      </c>
    </row>
    <row r="24">
      <c r="A24" s="2" t="s">
        <v>25</v>
      </c>
      <c r="B24" s="4" t="s">
        <v>37</v>
      </c>
    </row>
    <row r="25">
      <c r="A25" s="2" t="s">
        <v>5</v>
      </c>
      <c r="B25" s="4" t="s">
        <v>38</v>
      </c>
    </row>
    <row r="26">
      <c r="A26" s="2" t="s">
        <v>23</v>
      </c>
      <c r="B26" s="4" t="s">
        <v>39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49</v>
      </c>
    </row>
    <row r="2">
      <c r="A2" s="2" t="s">
        <v>11</v>
      </c>
      <c r="B2" s="4" t="s">
        <v>50</v>
      </c>
    </row>
    <row r="3">
      <c r="A3" s="2" t="s">
        <v>13</v>
      </c>
      <c r="B3" s="12" t="s">
        <v>51</v>
      </c>
    </row>
    <row r="4">
      <c r="A4" s="2" t="s">
        <v>31</v>
      </c>
      <c r="B4" s="4" t="s">
        <v>53</v>
      </c>
    </row>
    <row r="5">
      <c r="A5" s="2" t="s">
        <v>33</v>
      </c>
      <c r="B5" s="4" t="s">
        <v>54</v>
      </c>
    </row>
    <row r="6">
      <c r="A6" s="2" t="s">
        <v>21</v>
      </c>
      <c r="B6" s="13" t="s">
        <v>55</v>
      </c>
    </row>
    <row r="7">
      <c r="A7" s="2" t="s">
        <v>17</v>
      </c>
      <c r="B7" s="4" t="s">
        <v>56</v>
      </c>
    </row>
    <row r="8">
      <c r="A8" s="2" t="s">
        <v>7</v>
      </c>
      <c r="B8" s="4" t="s">
        <v>57</v>
      </c>
    </row>
    <row r="9">
      <c r="A9" s="2" t="s">
        <v>25</v>
      </c>
      <c r="B9" s="2" t="s">
        <v>58</v>
      </c>
    </row>
    <row r="10">
      <c r="A10" s="2" t="s">
        <v>5</v>
      </c>
      <c r="B10" s="4" t="s">
        <v>59</v>
      </c>
    </row>
    <row r="11">
      <c r="A11" s="2" t="s">
        <v>23</v>
      </c>
      <c r="B11" s="4" t="s">
        <v>60</v>
      </c>
    </row>
    <row r="13">
      <c r="A13" s="2" t="s">
        <v>61</v>
      </c>
    </row>
    <row r="14">
      <c r="A14" s="2" t="s">
        <v>11</v>
      </c>
      <c r="B14" s="4" t="s">
        <v>62</v>
      </c>
    </row>
    <row r="15">
      <c r="A15" s="2" t="s">
        <v>13</v>
      </c>
      <c r="B15" s="12" t="s">
        <v>63</v>
      </c>
    </row>
    <row r="16">
      <c r="A16" s="2" t="s">
        <v>31</v>
      </c>
      <c r="B16" s="4" t="s">
        <v>64</v>
      </c>
    </row>
    <row r="17">
      <c r="A17" s="2" t="s">
        <v>33</v>
      </c>
      <c r="B17" s="4" t="s">
        <v>65</v>
      </c>
    </row>
    <row r="18">
      <c r="A18" s="2" t="s">
        <v>21</v>
      </c>
      <c r="B18" s="4" t="s">
        <v>66</v>
      </c>
    </row>
    <row r="19">
      <c r="A19" s="2" t="s">
        <v>17</v>
      </c>
      <c r="B19" s="4" t="s">
        <v>67</v>
      </c>
    </row>
    <row r="20">
      <c r="A20" s="2" t="s">
        <v>7</v>
      </c>
      <c r="B20" s="4" t="s">
        <v>68</v>
      </c>
    </row>
    <row r="21">
      <c r="A21" s="2" t="s">
        <v>25</v>
      </c>
      <c r="B21" s="4" t="s">
        <v>69</v>
      </c>
    </row>
    <row r="22">
      <c r="A22" s="2" t="s">
        <v>5</v>
      </c>
      <c r="B22" s="4" t="s">
        <v>70</v>
      </c>
    </row>
    <row r="23">
      <c r="A23" s="2" t="s">
        <v>23</v>
      </c>
      <c r="B23" s="4" t="s">
        <v>71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2" max="12" width="21.71"/>
  </cols>
  <sheetData>
    <row r="1"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  <c r="I1" s="2" t="s">
        <v>81</v>
      </c>
      <c r="J1" s="2" t="s">
        <v>82</v>
      </c>
      <c r="K1" s="2" t="s">
        <v>83</v>
      </c>
      <c r="L1" s="2" t="s">
        <v>84</v>
      </c>
    </row>
    <row r="2">
      <c r="A2" s="2" t="s">
        <v>5</v>
      </c>
    </row>
    <row r="3">
      <c r="A3" s="2" t="s">
        <v>86</v>
      </c>
    </row>
    <row r="4">
      <c r="A4" s="2" t="s">
        <v>11</v>
      </c>
    </row>
    <row r="5">
      <c r="A5" s="2" t="s">
        <v>88</v>
      </c>
    </row>
    <row r="6">
      <c r="A6" s="2" t="s">
        <v>89</v>
      </c>
    </row>
    <row r="7">
      <c r="A7" s="2" t="s">
        <v>17</v>
      </c>
    </row>
    <row r="8">
      <c r="A8" s="2" t="s">
        <v>33</v>
      </c>
    </row>
    <row r="9">
      <c r="A9" s="2" t="s">
        <v>90</v>
      </c>
      <c r="B9" s="2"/>
    </row>
    <row r="10">
      <c r="A10" s="2" t="s">
        <v>91</v>
      </c>
    </row>
    <row r="11">
      <c r="A11" s="2" t="s">
        <v>92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80</v>
      </c>
      <c r="C1" s="2"/>
    </row>
    <row r="2">
      <c r="A2" s="2" t="s">
        <v>85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>
      <c r="A3" s="2" t="s">
        <v>87</v>
      </c>
    </row>
    <row r="4">
      <c r="A4" s="2"/>
    </row>
    <row r="12">
      <c r="E12" s="2"/>
    </row>
  </sheetData>
  <drawing r:id="rId1"/>
</worksheet>
</file>