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-120" yWindow="-120" windowWidth="21840" windowHeight="13740" tabRatio="311"/>
  </bookViews>
  <sheets>
    <sheet name="ЗаказаноВыполнено" sheetId="1" r:id="rId1"/>
    <sheet name="Каркасы" sheetId="3" r:id="rId2"/>
    <sheet name="Коробки" sheetId="2" r:id="rId3"/>
  </sheets>
  <definedNames>
    <definedName name="_xlnm._FilterDatabase" localSheetId="2" hidden="1">Коробки!$A$4:$C$4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<sst xmlns="http://schemas.openxmlformats.org/spreadsheetml/2006/main" count="416" uniqueCount="106">
  <si>
    <t>Марка фильтра</t>
  </si>
  <si>
    <t>Участок</t>
  </si>
  <si>
    <t>Примечание</t>
  </si>
  <si>
    <t>Заказ, шт</t>
  </si>
  <si>
    <t>Маркировка фильтра</t>
  </si>
  <si>
    <t>Упаковка групповая</t>
  </si>
  <si>
    <t>Этикетка групповая</t>
  </si>
  <si>
    <t>г/к ящик</t>
  </si>
  <si>
    <t>Норма упаковки, шт</t>
  </si>
  <si>
    <t>Упаковка индивид.</t>
  </si>
  <si>
    <t>Этикетка индивид.</t>
  </si>
  <si>
    <t>стандарт</t>
  </si>
  <si>
    <t>AF1798s</t>
  </si>
  <si>
    <t>AF1804</t>
  </si>
  <si>
    <t>AF1817</t>
  </si>
  <si>
    <t>AF1679</t>
  </si>
  <si>
    <t>AF1818</t>
  </si>
  <si>
    <t>коробка Шафер</t>
  </si>
  <si>
    <t>нет</t>
  </si>
  <si>
    <t>AF1843</t>
  </si>
  <si>
    <t>AF1604</t>
  </si>
  <si>
    <t>AF1612</t>
  </si>
  <si>
    <t>AF1624s</t>
  </si>
  <si>
    <t>AF1626</t>
  </si>
  <si>
    <t>AF1627</t>
  </si>
  <si>
    <t>AF1642</t>
  </si>
  <si>
    <t>AF1644</t>
  </si>
  <si>
    <t>AF1647</t>
  </si>
  <si>
    <t>AF1651</t>
  </si>
  <si>
    <t>AF1652s</t>
  </si>
  <si>
    <t>AF1655</t>
  </si>
  <si>
    <t>AF1660</t>
  </si>
  <si>
    <t>AF1662</t>
  </si>
  <si>
    <t>AF1673</t>
  </si>
  <si>
    <t>AF1705</t>
  </si>
  <si>
    <t>AF1706</t>
  </si>
  <si>
    <t>AF1744s</t>
  </si>
  <si>
    <t>AF1795</t>
  </si>
  <si>
    <t>AF1808</t>
  </si>
  <si>
    <t>AF1819</t>
  </si>
  <si>
    <t>AF1877</t>
  </si>
  <si>
    <t>AF1881</t>
  </si>
  <si>
    <t>AF1888</t>
  </si>
  <si>
    <t>22-23 неделя</t>
  </si>
  <si>
    <t>25.05.2020 - 05.06.2020</t>
  </si>
  <si>
    <t>SX3542SP</t>
  </si>
  <si>
    <t>SX1295</t>
  </si>
  <si>
    <t>SX1452</t>
  </si>
  <si>
    <t>Шафер</t>
  </si>
  <si>
    <t>AF1826   1 ус (стандарт)</t>
  </si>
  <si>
    <t>SX1482</t>
  </si>
  <si>
    <t>AF1629  2ус, предфильтр (изменения)</t>
  </si>
  <si>
    <t>SX1573</t>
  </si>
  <si>
    <t>SX1748</t>
  </si>
  <si>
    <t>AF1882  1 ус, предфильтр (стандарт)</t>
  </si>
  <si>
    <t>SX220</t>
  </si>
  <si>
    <t>AF1601   1 ус (стандарт)</t>
  </si>
  <si>
    <t>SX220NB</t>
  </si>
  <si>
    <t xml:space="preserve">максимальна кількість </t>
  </si>
  <si>
    <t>AF1601   1 ус (стандарт), без коробки, групповая упаковка</t>
  </si>
  <si>
    <t>AF1866</t>
  </si>
  <si>
    <t>SX296</t>
  </si>
  <si>
    <t>AF1604   2 ус (стандарт)</t>
  </si>
  <si>
    <t>SX2995</t>
  </si>
  <si>
    <t>AF1817  2 усилителя, предфильтр</t>
  </si>
  <si>
    <t>SX537</t>
  </si>
  <si>
    <t>AF1605   2 ус (стандарт)</t>
  </si>
  <si>
    <t>SX538</t>
  </si>
  <si>
    <t>AF1605   2 ус, предфильтр (изменения)</t>
  </si>
  <si>
    <t>SX593/1</t>
  </si>
  <si>
    <t>AF1679   2 ус (стандарт)</t>
  </si>
  <si>
    <t>SX735</t>
  </si>
  <si>
    <t>AF1610   2 ус (стандарт)</t>
  </si>
  <si>
    <t>AF1828s</t>
  </si>
  <si>
    <t>SX752</t>
  </si>
  <si>
    <t>AF1901  2 прокл (стандарт)</t>
  </si>
  <si>
    <t>SX773</t>
  </si>
  <si>
    <t>SX798/1M</t>
  </si>
  <si>
    <t>AF1616s  каркас (стандарт)</t>
  </si>
  <si>
    <t>SX935</t>
  </si>
  <si>
    <t>AF1649   2 ус (изменения)</t>
  </si>
  <si>
    <t>AF1609</t>
  </si>
  <si>
    <t>AF1609s</t>
  </si>
  <si>
    <t>AF1617</t>
  </si>
  <si>
    <t>AF1625</t>
  </si>
  <si>
    <t>AF1681</t>
  </si>
  <si>
    <t>AF1682</t>
  </si>
  <si>
    <t>AF1742s</t>
  </si>
  <si>
    <t>AF1766s</t>
  </si>
  <si>
    <t>!!! у першу чергу, AF1865  1 ус., предфильтр (стандарт)</t>
  </si>
  <si>
    <t>AF1864   2 ус, предфильтр (стандарт)</t>
  </si>
  <si>
    <t>AF1706   2 ус+полоса (стандарт)</t>
  </si>
  <si>
    <t>без маркування</t>
  </si>
  <si>
    <t>SX2995 (без маркування)</t>
  </si>
  <si>
    <t>AF1817  2 усилителя, предфильтр, без коробки, групповая упаковка</t>
  </si>
  <si>
    <t>AF1842  1 ус, предфильтр (стандарт)</t>
  </si>
  <si>
    <t>SX742/2 (без маркування)</t>
  </si>
  <si>
    <t>SX2676 (без маркування)</t>
  </si>
  <si>
    <t>Коробки AF</t>
  </si>
  <si>
    <t>Коробки Shafer</t>
  </si>
  <si>
    <t>№</t>
  </si>
  <si>
    <t>Кол-во</t>
  </si>
  <si>
    <t>Каркас</t>
  </si>
  <si>
    <t>Заявка на поставку комплектующих</t>
  </si>
  <si>
    <t>Коробка AF</t>
  </si>
  <si>
    <t>Коробка Shafer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</si>
</sst>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sz val="12"/>
      <color indexed="8"/>
      <name val="Arial"/>
      <family val="2"/>
      <charset val="204"/>
    </font>
    <font>
      <sz val="14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10" fillId="0" borderId="2" xfId="0" quotePrefix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7" fillId="0" borderId="1" xfId="2256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2257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7" fillId="0" borderId="1" xfId="2256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/>
    <xf numFmtId="0" fontId="15" fillId="0" borderId="1" xfId="0" applyFont="1" applyBorder="1"/>
    <xf numFmtId="0" fontId="16" fillId="0" borderId="0" xfId="0" applyFont="1"/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</cellXfs>
  <cellStyles count="2345">
    <cellStyle name="Excel Built-in Normal" xfId="2258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5" builtinId="8" hidden="1"/>
    <cellStyle name="Гиперссылка" xfId="2277" builtinId="8" hidden="1"/>
    <cellStyle name="Гиперссылка" xfId="2279" builtinId="8" hidden="1"/>
    <cellStyle name="Гиперссылка" xfId="2281" builtinId="8" hidden="1"/>
    <cellStyle name="Гиперссылка" xfId="2283" builtinId="8" hidden="1"/>
    <cellStyle name="Гиперссылка" xfId="2285" builtinId="8" hidden="1"/>
    <cellStyle name="Гиперссылка" xfId="2287" builtinId="8" hidden="1"/>
    <cellStyle name="Гиперссылка" xfId="2289" builtinId="8" hidden="1"/>
    <cellStyle name="Гиперссылка" xfId="2291" builtinId="8" hidden="1"/>
    <cellStyle name="Гиперссылка" xfId="2293" builtinId="8" hidden="1"/>
    <cellStyle name="Гиперссылка" xfId="2295" builtinId="8" hidden="1"/>
    <cellStyle name="Гиперссылка" xfId="2297" builtinId="8" hidden="1"/>
    <cellStyle name="Гиперссылка" xfId="2299" builtinId="8" hidden="1"/>
    <cellStyle name="Гиперссылка" xfId="2301" builtinId="8" hidden="1"/>
    <cellStyle name="Гиперссылка" xfId="2303" builtinId="8" hidden="1"/>
    <cellStyle name="Гиперссылка" xfId="2305" builtinId="8" hidden="1"/>
    <cellStyle name="Гиперссылка" xfId="2307" builtinId="8" hidden="1"/>
    <cellStyle name="Гиперссылка" xfId="2309" builtinId="8" hidden="1"/>
    <cellStyle name="Гиперссылка" xfId="2311" builtinId="8" hidden="1"/>
    <cellStyle name="Гиперссылка" xfId="2313" builtinId="8" hidden="1"/>
    <cellStyle name="Гиперссылка" xfId="2315" builtinId="8" hidden="1"/>
    <cellStyle name="Гиперссылка" xfId="2317" builtinId="8" hidden="1"/>
    <cellStyle name="Гиперссылка" xfId="2319" builtinId="8" hidden="1"/>
    <cellStyle name="Гиперссылка" xfId="2321" builtinId="8" hidden="1"/>
    <cellStyle name="Гиперссылка" xfId="2323" builtinId="8" hidden="1"/>
    <cellStyle name="Гиперссылка" xfId="2325" builtinId="8" hidden="1"/>
    <cellStyle name="Гиперссылка" xfId="2327" builtinId="8" hidden="1"/>
    <cellStyle name="Гиперссылка" xfId="2329" builtinId="8" hidden="1"/>
    <cellStyle name="Гиперссылка" xfId="2331" builtinId="8" hidden="1"/>
    <cellStyle name="Гиперссылка" xfId="2333" builtinId="8" hidden="1"/>
    <cellStyle name="Гиперссылка" xfId="2335" builtinId="8" hidden="1"/>
    <cellStyle name="Гиперссылка" xfId="2337" builtinId="8" hidden="1"/>
    <cellStyle name="Гиперссылка" xfId="2339" builtinId="8" hidden="1"/>
    <cellStyle name="Гиперссылка" xfId="2341" builtinId="8" hidden="1"/>
    <cellStyle name="Гиперссылка" xfId="2343" builtinId="8" hidden="1"/>
    <cellStyle name="Обычный" xfId="0" builtinId="0"/>
    <cellStyle name="Обычный 2" xfId="2256"/>
    <cellStyle name="Обычный 3" xfId="2257"/>
    <cellStyle name="Обычный 4" xfId="225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2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Открывавшаяся гиперссылка" xfId="1006" builtinId="9" hidden="1"/>
    <cellStyle name="Открывавшаяся гиперссылка" xfId="1008" builtinId="9" hidden="1"/>
    <cellStyle name="Открывавшаяся гиперссылка" xfId="1010" builtinId="9" hidden="1"/>
    <cellStyle name="Открывавшаяся гиперссылка" xfId="1012" builtinId="9" hidden="1"/>
    <cellStyle name="Открывавшаяся гиперссылка" xfId="1014" builtinId="9" hidden="1"/>
    <cellStyle name="Открывавшаяся гиперссылка" xfId="1016" builtinId="9" hidden="1"/>
    <cellStyle name="Открывавшаяся гиперссылка" xfId="1018" builtinId="9" hidden="1"/>
    <cellStyle name="Открывавшаяся гиперссылка" xfId="1020" builtinId="9" hidden="1"/>
    <cellStyle name="Открывавшаяся гиперссылка" xfId="1022" builtinId="9" hidden="1"/>
    <cellStyle name="Открывавшаяся гиперссылка" xfId="1024" builtinId="9" hidden="1"/>
    <cellStyle name="Открывавшаяся гиперссылка" xfId="1026" builtinId="9" hidden="1"/>
    <cellStyle name="Открывавшаяся гиперссылка" xfId="1028" builtinId="9" hidden="1"/>
    <cellStyle name="Открывавшаяся гиперссылка" xfId="1030" builtinId="9" hidden="1"/>
    <cellStyle name="Открывавшаяся гиперссылка" xfId="1032" builtinId="9" hidden="1"/>
    <cellStyle name="Открывавшаяся гиперссылка" xfId="1034" builtinId="9" hidden="1"/>
    <cellStyle name="Открывавшаяся гиперссылка" xfId="1036" builtinId="9" hidden="1"/>
    <cellStyle name="Открывавшаяся гиперссылка" xfId="1038" builtinId="9" hidden="1"/>
    <cellStyle name="Открывавшаяся гиперссылка" xfId="1040" builtinId="9" hidden="1"/>
    <cellStyle name="Открывавшаяся гиперссылка" xfId="1042" builtinId="9" hidden="1"/>
    <cellStyle name="Открывавшаяся гиперссылка" xfId="1044" builtinId="9" hidden="1"/>
    <cellStyle name="Открывавшаяся гиперссылка" xfId="1046" builtinId="9" hidden="1"/>
    <cellStyle name="Открывавшаяся гиперссылка" xfId="1048" builtinId="9" hidden="1"/>
    <cellStyle name="Открывавшаяся гиперссылка" xfId="1050" builtinId="9" hidden="1"/>
    <cellStyle name="Открывавшаяся гиперссылка" xfId="1052" builtinId="9" hidden="1"/>
    <cellStyle name="Открывавшаяся гиперссылка" xfId="1054" builtinId="9" hidden="1"/>
    <cellStyle name="Открывавшаяся гиперссылка" xfId="1056" builtinId="9" hidden="1"/>
    <cellStyle name="Открывавшаяся гиперссылка" xfId="1058" builtinId="9" hidden="1"/>
    <cellStyle name="Открывавшаяся гиперссылка" xfId="1060" builtinId="9" hidden="1"/>
    <cellStyle name="Открывавшаяся гиперссылка" xfId="1062" builtinId="9" hidden="1"/>
    <cellStyle name="Открывавшаяся гиперссылка" xfId="1064" builtinId="9" hidden="1"/>
    <cellStyle name="Открывавшаяся гиперссылка" xfId="1066" builtinId="9" hidden="1"/>
    <cellStyle name="Открывавшаяся гиперссылка" xfId="1068" builtinId="9" hidden="1"/>
    <cellStyle name="Открывавшаяся гиперссылка" xfId="1070" builtinId="9" hidden="1"/>
    <cellStyle name="Открывавшаяся гиперссылка" xfId="1072" builtinId="9" hidden="1"/>
    <cellStyle name="Открывавшаяся гиперссылка" xfId="1074" builtinId="9" hidden="1"/>
    <cellStyle name="Открывавшаяся гиперссылка" xfId="1076" builtinId="9" hidden="1"/>
    <cellStyle name="Открывавшаяся гиперссылка" xfId="1078" builtinId="9" hidden="1"/>
    <cellStyle name="Открывавшаяся гиперссылка" xfId="1080" builtinId="9" hidden="1"/>
    <cellStyle name="Открывавшаяся гиперссылка" xfId="1082" builtinId="9" hidden="1"/>
    <cellStyle name="Открывавшаяся гиперссылка" xfId="1084" builtinId="9" hidden="1"/>
    <cellStyle name="Открывавшаяся гиперссылка" xfId="1086" builtinId="9" hidden="1"/>
    <cellStyle name="Открывавшаяся гиперссылка" xfId="1088" builtinId="9" hidden="1"/>
    <cellStyle name="Открывавшаяся гиперссылка" xfId="1090" builtinId="9" hidden="1"/>
    <cellStyle name="Открывавшаяся гиперссылка" xfId="1092" builtinId="9" hidden="1"/>
    <cellStyle name="Открывавшаяся гиперссылка" xfId="1094" builtinId="9" hidden="1"/>
    <cellStyle name="Открывавшаяся гиперссылка" xfId="1096" builtinId="9" hidden="1"/>
    <cellStyle name="Открывавшаяся гиперссылка" xfId="1098" builtinId="9" hidden="1"/>
    <cellStyle name="Открывавшаяся гиперссылка" xfId="1100" builtinId="9" hidden="1"/>
    <cellStyle name="Открывавшаяся гиперссылка" xfId="1102" builtinId="9" hidden="1"/>
    <cellStyle name="Открывавшаяся гиперссылка" xfId="1104" builtinId="9" hidden="1"/>
    <cellStyle name="Открывавшаяся гиперссылка" xfId="1106" builtinId="9" hidden="1"/>
    <cellStyle name="Открывавшаяся гиперссылка" xfId="1108" builtinId="9" hidden="1"/>
    <cellStyle name="Открывавшаяся гиперссылка" xfId="1110" builtinId="9" hidden="1"/>
    <cellStyle name="Открывавшаяся гиперссылка" xfId="1112" builtinId="9" hidden="1"/>
    <cellStyle name="Открывавшаяся гиперссылка" xfId="1114" builtinId="9" hidden="1"/>
    <cellStyle name="Открывавшаяся гиперссылка" xfId="1116" builtinId="9" hidden="1"/>
    <cellStyle name="Открывавшаяся гиперссылка" xfId="1118" builtinId="9" hidden="1"/>
    <cellStyle name="Открывавшаяся гиперссылка" xfId="1120" builtinId="9" hidden="1"/>
    <cellStyle name="Открывавшаяся гиперссылка" xfId="1122" builtinId="9" hidden="1"/>
    <cellStyle name="Открывавшаяся гиперссылка" xfId="1124" builtinId="9" hidden="1"/>
    <cellStyle name="Открывавшаяся гиперссылка" xfId="1126" builtinId="9" hidden="1"/>
    <cellStyle name="Открывавшаяся гиперссылка" xfId="1128" builtinId="9" hidden="1"/>
    <cellStyle name="Открывавшаяся гиперссылка" xfId="1130" builtinId="9" hidden="1"/>
    <cellStyle name="Открывавшаяся гиперссылка" xfId="1132" builtinId="9" hidden="1"/>
    <cellStyle name="Открывавшаяся гиперссылка" xfId="1134" builtinId="9" hidden="1"/>
    <cellStyle name="Открывавшаяся гиперссылка" xfId="1136" builtinId="9" hidden="1"/>
    <cellStyle name="Открывавшаяся гиперссылка" xfId="1138" builtinId="9" hidden="1"/>
    <cellStyle name="Открывавшаяся гиперссылка" xfId="1140" builtinId="9" hidden="1"/>
    <cellStyle name="Открывавшаяся гиперссылка" xfId="1142" builtinId="9" hidden="1"/>
    <cellStyle name="Открывавшаяся гиперссылка" xfId="1144" builtinId="9" hidden="1"/>
    <cellStyle name="Открывавшаяся гиперссылка" xfId="1146" builtinId="9" hidden="1"/>
    <cellStyle name="Открывавшаяся гиперссылка" xfId="1148" builtinId="9" hidden="1"/>
    <cellStyle name="Открывавшаяся гиперссылка" xfId="1150" builtinId="9" hidden="1"/>
    <cellStyle name="Открывавшаяся гиперссылка" xfId="1152" builtinId="9" hidden="1"/>
    <cellStyle name="Открывавшаяся гиперссылка" xfId="1154" builtinId="9" hidden="1"/>
    <cellStyle name="Открывавшаяся гиперссылка" xfId="1156" builtinId="9" hidden="1"/>
    <cellStyle name="Открывавшаяся гиперссылка" xfId="1158" builtinId="9" hidden="1"/>
    <cellStyle name="Открывавшаяся гиперссылка" xfId="1160" builtinId="9" hidden="1"/>
    <cellStyle name="Открывавшаяся гиперссылка" xfId="1162" builtinId="9" hidden="1"/>
    <cellStyle name="Открывавшаяся гиперссылка" xfId="1164" builtinId="9" hidden="1"/>
    <cellStyle name="Открывавшаяся гиперссылка" xfId="1166" builtinId="9" hidden="1"/>
    <cellStyle name="Открывавшаяся гиперссылка" xfId="1168" builtinId="9" hidden="1"/>
    <cellStyle name="Открывавшаяся гиперссылка" xfId="1170" builtinId="9" hidden="1"/>
    <cellStyle name="Открывавшаяся гиперссылка" xfId="1172" builtinId="9" hidden="1"/>
    <cellStyle name="Открывавшаяся гиперссылка" xfId="1174" builtinId="9" hidden="1"/>
    <cellStyle name="Открывавшаяся гиперссылка" xfId="1176" builtinId="9" hidden="1"/>
    <cellStyle name="Открывавшаяся гиперссылка" xfId="1178" builtinId="9" hidden="1"/>
    <cellStyle name="Открывавшаяся гиперссылка" xfId="1180" builtinId="9" hidden="1"/>
    <cellStyle name="Открывавшаяся гиперссылка" xfId="1182" builtinId="9" hidden="1"/>
    <cellStyle name="Открывавшаяся гиперссылка" xfId="1184" builtinId="9" hidden="1"/>
    <cellStyle name="Открывавшаяся гиперссылка" xfId="1186" builtinId="9" hidden="1"/>
    <cellStyle name="Открывавшаяся гиперссылка" xfId="1188" builtinId="9" hidden="1"/>
    <cellStyle name="Открывавшаяся гиперссылка" xfId="1190" builtinId="9" hidden="1"/>
    <cellStyle name="Открывавшаяся гиперссылка" xfId="1192" builtinId="9" hidden="1"/>
    <cellStyle name="Открывавшаяся гиперссылка" xfId="1194" builtinId="9" hidden="1"/>
    <cellStyle name="Открывавшаяся гиперссылка" xfId="1196" builtinId="9" hidden="1"/>
    <cellStyle name="Открывавшаяся гиперссылка" xfId="1198" builtinId="9" hidden="1"/>
    <cellStyle name="Открывавшаяся гиперссылка" xfId="1200" builtinId="9" hidden="1"/>
    <cellStyle name="Открывавшаяся гиперссылка" xfId="1202" builtinId="9" hidden="1"/>
    <cellStyle name="Открывавшаяся гиперссылка" xfId="1204" builtinId="9" hidden="1"/>
    <cellStyle name="Открывавшаяся гиперссылка" xfId="1206" builtinId="9" hidden="1"/>
    <cellStyle name="Открывавшаяся гиперссылка" xfId="1208" builtinId="9" hidden="1"/>
    <cellStyle name="Открывавшаяся гиперссылка" xfId="1210" builtinId="9" hidden="1"/>
    <cellStyle name="Открывавшаяся гиперссылка" xfId="1212" builtinId="9" hidden="1"/>
    <cellStyle name="Открывавшаяся гиперссылка" xfId="1214" builtinId="9" hidden="1"/>
    <cellStyle name="Открывавшаяся гиперссылка" xfId="1216" builtinId="9" hidden="1"/>
    <cellStyle name="Открывавшаяся гиперссылка" xfId="1218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4" builtinId="9" hidden="1"/>
    <cellStyle name="Открывавшаяся гиперссылка" xfId="1286" builtinId="9" hidden="1"/>
    <cellStyle name="Открывавшаяся гиперссылка" xfId="1288" builtinId="9" hidden="1"/>
    <cellStyle name="Открывавшаяся гиперссылка" xfId="1290" builtinId="9" hidden="1"/>
    <cellStyle name="Открывавшаяся гиперссылка" xfId="1292" builtinId="9" hidden="1"/>
    <cellStyle name="Открывавшаяся гиперссылка" xfId="1294" builtinId="9" hidden="1"/>
    <cellStyle name="Открывавшаяся гиперссылка" xfId="1296" builtinId="9" hidden="1"/>
    <cellStyle name="Открывавшаяся гиперссылка" xfId="1298" builtinId="9" hidden="1"/>
    <cellStyle name="Открывавшаяся гиперссылка" xfId="1300" builtinId="9" hidden="1"/>
    <cellStyle name="Открывавшаяся гиперссылка" xfId="1302" builtinId="9" hidden="1"/>
    <cellStyle name="Открывавшаяся гиперссылка" xfId="1304" builtinId="9" hidden="1"/>
    <cellStyle name="Открывавшаяся гиперссылка" xfId="1306" builtinId="9" hidden="1"/>
    <cellStyle name="Открывавшаяся гиперссылка" xfId="1308" builtinId="9" hidden="1"/>
    <cellStyle name="Открывавшаяся гиперссылка" xfId="1310" builtinId="9" hidden="1"/>
    <cellStyle name="Открывавшаяся гиперссылка" xfId="1312" builtinId="9" hidden="1"/>
    <cellStyle name="Открывавшаяся гиперссылка" xfId="1314" builtinId="9" hidden="1"/>
    <cellStyle name="Открывавшаяся гиперссылка" xfId="1316" builtinId="9" hidden="1"/>
    <cellStyle name="Открывавшаяся гиперссылка" xfId="1318" builtinId="9" hidden="1"/>
    <cellStyle name="Открывавшаяся гиперссылка" xfId="1320" builtinId="9" hidden="1"/>
    <cellStyle name="Открывавшаяся гиперссылка" xfId="1322" builtinId="9" hidden="1"/>
    <cellStyle name="Открывавшаяся гиперссылка" xfId="1324" builtinId="9" hidden="1"/>
    <cellStyle name="Открывавшаяся гиперссылка" xfId="1326" builtinId="9" hidden="1"/>
    <cellStyle name="Открывавшаяся гиперссылка" xfId="1328" builtinId="9" hidden="1"/>
    <cellStyle name="Открывавшаяся гиперссылка" xfId="1330" builtinId="9" hidden="1"/>
    <cellStyle name="Открывавшаяся гиперссылка" xfId="1332" builtinId="9" hidden="1"/>
    <cellStyle name="Открывавшаяся гиперссылка" xfId="1334" builtinId="9" hidden="1"/>
    <cellStyle name="Открывавшаяся гиперссылка" xfId="1336" builtinId="9" hidden="1"/>
    <cellStyle name="Открывавшаяся гиперссылка" xfId="1338" builtinId="9" hidden="1"/>
    <cellStyle name="Открывавшаяся гиперссылка" xfId="1340" builtinId="9" hidden="1"/>
    <cellStyle name="Открывавшаяся гиперссылка" xfId="1342" builtinId="9" hidden="1"/>
    <cellStyle name="Открывавшаяся гиперссылка" xfId="1344" builtinId="9" hidden="1"/>
    <cellStyle name="Открывавшаяся гиперссылка" xfId="1346" builtinId="9" hidden="1"/>
    <cellStyle name="Открывавшаяся гиперссылка" xfId="1348" builtinId="9" hidden="1"/>
    <cellStyle name="Открывавшаяся гиперссылка" xfId="1350" builtinId="9" hidden="1"/>
    <cellStyle name="Открывавшаяся гиперссылка" xfId="1352" builtinId="9" hidden="1"/>
    <cellStyle name="Открывавшаяся гиперссылка" xfId="1354" builtinId="9" hidden="1"/>
    <cellStyle name="Открывавшаяся гиперссылка" xfId="1356" builtinId="9" hidden="1"/>
    <cellStyle name="Открывавшаяся гиперссылка" xfId="1358" builtinId="9" hidden="1"/>
    <cellStyle name="Открывавшаяся гиперссылка" xfId="1360" builtinId="9" hidden="1"/>
    <cellStyle name="Открывавшаяся гиперссылка" xfId="1362" builtinId="9" hidden="1"/>
    <cellStyle name="Открывавшаяся гиперссылка" xfId="1364" builtinId="9" hidden="1"/>
    <cellStyle name="Открывавшаяся гиперссылка" xfId="1366" builtinId="9" hidden="1"/>
    <cellStyle name="Открывавшаяся гиперссылка" xfId="1368" builtinId="9" hidden="1"/>
    <cellStyle name="Открывавшаяся гиперссылка" xfId="1370" builtinId="9" hidden="1"/>
    <cellStyle name="Открывавшаяся гиперссылка" xfId="1372" builtinId="9" hidden="1"/>
    <cellStyle name="Открывавшаяся гиперссылка" xfId="1374" builtinId="9" hidden="1"/>
    <cellStyle name="Открывавшаяся гиперссылка" xfId="1376" builtinId="9" hidden="1"/>
    <cellStyle name="Открывавшаяся гиперссылка" xfId="1378" builtinId="9" hidden="1"/>
    <cellStyle name="Открывавшаяся гиперссылка" xfId="1380" builtinId="9" hidden="1"/>
    <cellStyle name="Открывавшаяся гиперссылка" xfId="1382" builtinId="9" hidden="1"/>
    <cellStyle name="Открывавшаяся гиперссылка" xfId="1384" builtinId="9" hidden="1"/>
    <cellStyle name="Открывавшаяся гиперссылка" xfId="1386" builtinId="9" hidden="1"/>
    <cellStyle name="Открывавшаяся гиперссылка" xfId="1388" builtinId="9" hidden="1"/>
    <cellStyle name="Открывавшаяся гиперссылка" xfId="1390" builtinId="9" hidden="1"/>
    <cellStyle name="Открывавшаяся гиперссылка" xfId="1392" builtinId="9" hidden="1"/>
    <cellStyle name="Открывавшаяся гиперссылка" xfId="1394" builtinId="9" hidden="1"/>
    <cellStyle name="Открывавшаяся гиперссылка" xfId="1396" builtinId="9" hidden="1"/>
    <cellStyle name="Открывавшаяся гиперссылка" xfId="1398" builtinId="9" hidden="1"/>
    <cellStyle name="Открывавшаяся гиперссылка" xfId="1400" builtinId="9" hidden="1"/>
    <cellStyle name="Открывавшаяся гиперссылка" xfId="1402" builtinId="9" hidden="1"/>
    <cellStyle name="Открывавшаяся гиперссылка" xfId="1404" builtinId="9" hidden="1"/>
    <cellStyle name="Открывавшаяся гиперссылка" xfId="1406" builtinId="9" hidden="1"/>
    <cellStyle name="Открывавшаяся гиперссылка" xfId="1408" builtinId="9" hidden="1"/>
    <cellStyle name="Открывавшаяся гиперссылка" xfId="1410" builtinId="9" hidden="1"/>
    <cellStyle name="Открывавшаяся гиперссылка" xfId="1412" builtinId="9" hidden="1"/>
    <cellStyle name="Открывавшаяся гиперссылка" xfId="1414" builtinId="9" hidden="1"/>
    <cellStyle name="Открывавшаяся гиперссылка" xfId="1416" builtinId="9" hidden="1"/>
    <cellStyle name="Открывавшаяся гиперссылка" xfId="1418" builtinId="9" hidden="1"/>
    <cellStyle name="Открывавшаяся гиперссылка" xfId="1420" builtinId="9" hidden="1"/>
    <cellStyle name="Открывавшаяся гиперссылка" xfId="1422" builtinId="9" hidden="1"/>
    <cellStyle name="Открывавшаяся гиперссылка" xfId="1424" builtinId="9" hidden="1"/>
    <cellStyle name="Открывавшаяся гиперссылка" xfId="1426" builtinId="9" hidden="1"/>
    <cellStyle name="Открывавшаяся гиперссылка" xfId="1428" builtinId="9" hidden="1"/>
    <cellStyle name="Открывавшаяся гиперссылка" xfId="1430" builtinId="9" hidden="1"/>
    <cellStyle name="Открывавшаяся гиперссылка" xfId="1432" builtinId="9" hidden="1"/>
    <cellStyle name="Открывавшаяся гиперссылка" xfId="1434" builtinId="9" hidden="1"/>
    <cellStyle name="Открывавшаяся гиперссылка" xfId="1436" builtinId="9" hidden="1"/>
    <cellStyle name="Открывавшаяся гиперссылка" xfId="1438" builtinId="9" hidden="1"/>
    <cellStyle name="Открывавшаяся гиперссылка" xfId="1440" builtinId="9" hidden="1"/>
    <cellStyle name="Открывавшаяся гиперссылка" xfId="1442" builtinId="9" hidden="1"/>
    <cellStyle name="Открывавшаяся гиперссылка" xfId="1444" builtinId="9" hidden="1"/>
    <cellStyle name="Открывавшаяся гиперссылка" xfId="1446" builtinId="9" hidden="1"/>
    <cellStyle name="Открывавшаяся гиперссылка" xfId="1448" builtinId="9" hidden="1"/>
    <cellStyle name="Открывавшаяся гиперссылка" xfId="1450" builtinId="9" hidden="1"/>
    <cellStyle name="Открывавшаяся гиперссылка" xfId="1452" builtinId="9" hidden="1"/>
    <cellStyle name="Открывавшаяся гиперссылка" xfId="1454" builtinId="9" hidden="1"/>
    <cellStyle name="Открывавшаяся гиперссылка" xfId="1456" builtinId="9" hidden="1"/>
    <cellStyle name="Открывавшаяся гиперссылка" xfId="1458" builtinId="9" hidden="1"/>
    <cellStyle name="Открывавшаяся гиперссылка" xfId="1460" builtinId="9" hidden="1"/>
    <cellStyle name="Открывавшаяся гиперссылка" xfId="1462" builtinId="9" hidden="1"/>
    <cellStyle name="Открывавшаяся гиперссылка" xfId="1464" builtinId="9" hidden="1"/>
    <cellStyle name="Открывавшаяся гиперссылка" xfId="1466" builtinId="9" hidden="1"/>
    <cellStyle name="Открывавшаяся гиперссылка" xfId="1468" builtinId="9" hidden="1"/>
    <cellStyle name="Открывавшаяся гиперссылка" xfId="1470" builtinId="9" hidden="1"/>
    <cellStyle name="Открывавшаяся гиперссылка" xfId="1472" builtinId="9" hidden="1"/>
    <cellStyle name="Открывавшаяся гиперссылка" xfId="1474" builtinId="9" hidden="1"/>
    <cellStyle name="Открывавшаяся гиперссылка" xfId="1476" builtinId="9" hidden="1"/>
    <cellStyle name="Открывавшаяся гиперссылка" xfId="1478" builtinId="9" hidden="1"/>
    <cellStyle name="Открывавшаяся гиперссылка" xfId="1480" builtinId="9" hidden="1"/>
    <cellStyle name="Открывавшаяся гиперссылка" xfId="1482" builtinId="9" hidden="1"/>
    <cellStyle name="Открывавшаяся гиперссылка" xfId="1484" builtinId="9" hidden="1"/>
    <cellStyle name="Открывавшаяся гиперссылка" xfId="1486" builtinId="9" hidden="1"/>
    <cellStyle name="Открывавшаяся гиперссылка" xfId="1488" builtinId="9" hidden="1"/>
    <cellStyle name="Открывавшаяся гиперссылка" xfId="1490" builtinId="9" hidden="1"/>
    <cellStyle name="Открывавшаяся гиперссылка" xfId="1492" builtinId="9" hidden="1"/>
    <cellStyle name="Открывавшаяся гиперссылка" xfId="1494" builtinId="9" hidden="1"/>
    <cellStyle name="Открывавшаяся гиперссылка" xfId="1496" builtinId="9" hidden="1"/>
    <cellStyle name="Открывавшаяся гиперссылка" xfId="1498" builtinId="9" hidden="1"/>
    <cellStyle name="Открывавшаяся гиперссылка" xfId="1500" builtinId="9" hidden="1"/>
    <cellStyle name="Открывавшаяся гиперссылка" xfId="1502" builtinId="9" hidden="1"/>
    <cellStyle name="Открывавшаяся гиперссылка" xfId="1504" builtinId="9" hidden="1"/>
    <cellStyle name="Открывавшаяся гиперссылка" xfId="1506" builtinId="9" hidden="1"/>
    <cellStyle name="Открывавшаяся гиперссылка" xfId="1508" builtinId="9" hidden="1"/>
    <cellStyle name="Открывавшаяся гиперссылка" xfId="1510" builtinId="9" hidden="1"/>
    <cellStyle name="Открывавшаяся гиперссылка" xfId="1512" builtinId="9" hidden="1"/>
    <cellStyle name="Открывавшаяся гиперссылка" xfId="1514" builtinId="9" hidden="1"/>
    <cellStyle name="Открывавшаяся гиперссылка" xfId="1516" builtinId="9" hidden="1"/>
    <cellStyle name="Открывавшаяся гиперссылка" xfId="1518" builtinId="9" hidden="1"/>
    <cellStyle name="Открывавшаяся гиперссылка" xfId="1520" builtinId="9" hidden="1"/>
    <cellStyle name="Открывавшаяся гиперссылка" xfId="1522" builtinId="9" hidden="1"/>
    <cellStyle name="Открывавшаяся гиперссылка" xfId="1524" builtinId="9" hidden="1"/>
    <cellStyle name="Открывавшаяся гиперссылка" xfId="1526" builtinId="9" hidden="1"/>
    <cellStyle name="Открывавшаяся гиперссылка" xfId="1528" builtinId="9" hidden="1"/>
    <cellStyle name="Открывавшаяся гиперссылка" xfId="1530" builtinId="9" hidden="1"/>
    <cellStyle name="Открывавшаяся гиперссылка" xfId="1532" builtinId="9" hidden="1"/>
    <cellStyle name="Открывавшаяся гиперссылка" xfId="1534" builtinId="9" hidden="1"/>
    <cellStyle name="Открывавшаяся гиперссылка" xfId="1536" builtinId="9" hidden="1"/>
    <cellStyle name="Открывавшаяся гиперссылка" xfId="1538" builtinId="9" hidden="1"/>
    <cellStyle name="Открывавшаяся гиперссылка" xfId="1540" builtinId="9" hidden="1"/>
    <cellStyle name="Открывавшаяся гиперссылка" xfId="1542" builtinId="9" hidden="1"/>
    <cellStyle name="Открывавшаяся гиперссылка" xfId="1544" builtinId="9" hidden="1"/>
    <cellStyle name="Открывавшаяся гиперссылка" xfId="1546" builtinId="9" hidden="1"/>
    <cellStyle name="Открывавшаяся гиперссылка" xfId="1548" builtinId="9" hidden="1"/>
    <cellStyle name="Открывавшаяся гиперссылка" xfId="1550" builtinId="9" hidden="1"/>
    <cellStyle name="Открывавшаяся гиперссылка" xfId="1552" builtinId="9" hidden="1"/>
    <cellStyle name="Открывавшаяся гиперссылка" xfId="1554" builtinId="9" hidden="1"/>
    <cellStyle name="Открывавшаяся гиперссылка" xfId="1556" builtinId="9" hidden="1"/>
    <cellStyle name="Открывавшаяся гиперссылка" xfId="1558" builtinId="9" hidden="1"/>
    <cellStyle name="Открывавшаяся гиперссылка" xfId="1560" builtinId="9" hidden="1"/>
    <cellStyle name="Открывавшаяся гиперссылка" xfId="1562" builtinId="9" hidden="1"/>
    <cellStyle name="Открывавшаяся гиперссылка" xfId="1564" builtinId="9" hidden="1"/>
    <cellStyle name="Открывавшаяся гиперссылка" xfId="1566" builtinId="9" hidden="1"/>
    <cellStyle name="Открывавшаяся гиперссылка" xfId="1568" builtinId="9" hidden="1"/>
    <cellStyle name="Открывавшаяся гиперссылка" xfId="1570" builtinId="9" hidden="1"/>
    <cellStyle name="Открывавшаяся гиперссылка" xfId="1572" builtinId="9" hidden="1"/>
    <cellStyle name="Открывавшаяся гиперссылка" xfId="1574" builtinId="9" hidden="1"/>
    <cellStyle name="Открывавшаяся гиперссылка" xfId="1576" builtinId="9" hidden="1"/>
    <cellStyle name="Открывавшаяся гиперссылка" xfId="1578" builtinId="9" hidden="1"/>
    <cellStyle name="Открывавшаяся гиперссылка" xfId="1580" builtinId="9" hidden="1"/>
    <cellStyle name="Открывавшаяся гиперссылка" xfId="1582" builtinId="9" hidden="1"/>
    <cellStyle name="Открывавшаяся гиперссылка" xfId="1584" builtinId="9" hidden="1"/>
    <cellStyle name="Открывавшаяся гиперссылка" xfId="1586" builtinId="9" hidden="1"/>
    <cellStyle name="Открывавшаяся гиперссылка" xfId="1588" builtinId="9" hidden="1"/>
    <cellStyle name="Открывавшаяся гиперссылка" xfId="1590" builtinId="9" hidden="1"/>
    <cellStyle name="Открывавшаяся гиперссылка" xfId="1592" builtinId="9" hidden="1"/>
    <cellStyle name="Открывавшаяся гиперссылка" xfId="1594" builtinId="9" hidden="1"/>
    <cellStyle name="Открывавшаяся гиперссылка" xfId="1596" builtinId="9" hidden="1"/>
    <cellStyle name="Открывавшаяся гиперссылка" xfId="1598" builtinId="9" hidden="1"/>
    <cellStyle name="Открывавшаяся гиперссылка" xfId="1600" builtinId="9" hidden="1"/>
    <cellStyle name="Открывавшаяся гиперссылка" xfId="1602" builtinId="9" hidden="1"/>
    <cellStyle name="Открывавшаяся гиперссылка" xfId="1604" builtinId="9" hidden="1"/>
    <cellStyle name="Открывавшаяся гиперссылка" xfId="1606" builtinId="9" hidden="1"/>
    <cellStyle name="Открывавшаяся гиперссылка" xfId="1608" builtinId="9" hidden="1"/>
    <cellStyle name="Открывавшаяся гиперссылка" xfId="1610" builtinId="9" hidden="1"/>
    <cellStyle name="Открывавшаяся гиперссылка" xfId="1612" builtinId="9" hidden="1"/>
    <cellStyle name="Открывавшаяся гиперссылка" xfId="1614" builtinId="9" hidden="1"/>
    <cellStyle name="Открывавшаяся гиперссылка" xfId="1616" builtinId="9" hidden="1"/>
    <cellStyle name="Открывавшаяся гиперссылка" xfId="1618" builtinId="9" hidden="1"/>
    <cellStyle name="Открывавшаяся гиперссылка" xfId="1620" builtinId="9" hidden="1"/>
    <cellStyle name="Открывавшаяся гиперссылка" xfId="1622" builtinId="9" hidden="1"/>
    <cellStyle name="Открывавшаяся гиперссылка" xfId="1624" builtinId="9" hidden="1"/>
    <cellStyle name="Открывавшаяся гиперссылка" xfId="1626" builtinId="9" hidden="1"/>
    <cellStyle name="Открывавшаяся гиперссылка" xfId="1628" builtinId="9" hidden="1"/>
    <cellStyle name="Открывавшаяся гиперссылка" xfId="1630" builtinId="9" hidden="1"/>
    <cellStyle name="Открывавшаяся гиперссылка" xfId="1632" builtinId="9" hidden="1"/>
    <cellStyle name="Открывавшаяся гиперссылка" xfId="1634" builtinId="9" hidden="1"/>
    <cellStyle name="Открывавшаяся гиперссылка" xfId="1636" builtinId="9" hidden="1"/>
    <cellStyle name="Открывавшаяся гиперссылка" xfId="1638" builtinId="9" hidden="1"/>
    <cellStyle name="Открывавшаяся гиперссылка" xfId="1640" builtinId="9" hidden="1"/>
    <cellStyle name="Открывавшаяся гиперссылка" xfId="1642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6" builtinId="9" hidden="1"/>
    <cellStyle name="Открывавшаяся гиперссылка" xfId="2278" builtinId="9" hidden="1"/>
    <cellStyle name="Открывавшаяся гиперссылка" xfId="2280" builtinId="9" hidden="1"/>
    <cellStyle name="Открывавшаяся гиперссылка" xfId="2282" builtinId="9" hidden="1"/>
    <cellStyle name="Открывавшаяся гиперссылка" xfId="2284" builtinId="9" hidden="1"/>
    <cellStyle name="Открывавшаяся гиперссылка" xfId="2286" builtinId="9" hidden="1"/>
    <cellStyle name="Открывавшаяся гиперссылка" xfId="2288" builtinId="9" hidden="1"/>
    <cellStyle name="Открывавшаяся гиперссылка" xfId="2290" builtinId="9" hidden="1"/>
    <cellStyle name="Открывавшаяся гиперссылка" xfId="2292" builtinId="9" hidden="1"/>
    <cellStyle name="Открывавшаяся гиперссылка" xfId="2294" builtinId="9" hidden="1"/>
    <cellStyle name="Открывавшаяся гиперссылка" xfId="2296" builtinId="9" hidden="1"/>
    <cellStyle name="Открывавшаяся гиперссылка" xfId="2298" builtinId="9" hidden="1"/>
    <cellStyle name="Открывавшаяся гиперссылка" xfId="2300" builtinId="9" hidden="1"/>
    <cellStyle name="Открывавшаяся гиперссылка" xfId="2302" builtinId="9" hidden="1"/>
    <cellStyle name="Открывавшаяся гиперссылка" xfId="2304" builtinId="9" hidden="1"/>
    <cellStyle name="Открывавшаяся гиперссылка" xfId="2306" builtinId="9" hidden="1"/>
    <cellStyle name="Открывавшаяся гиперссылка" xfId="2308" builtinId="9" hidden="1"/>
    <cellStyle name="Открывавшаяся гиперссылка" xfId="2310" builtinId="9" hidden="1"/>
    <cellStyle name="Открывавшаяся гиперссылка" xfId="2312" builtinId="9" hidden="1"/>
    <cellStyle name="Открывавшаяся гиперссылка" xfId="2314" builtinId="9" hidden="1"/>
    <cellStyle name="Открывавшаяся гиперссылка" xfId="2316" builtinId="9" hidden="1"/>
    <cellStyle name="Открывавшаяся гиперссылка" xfId="2318" builtinId="9" hidden="1"/>
    <cellStyle name="Открывавшаяся гиперссылка" xfId="2320" builtinId="9" hidden="1"/>
    <cellStyle name="Открывавшаяся гиперссылка" xfId="2322" builtinId="9" hidden="1"/>
    <cellStyle name="Открывавшаяся гиперссылка" xfId="2324" builtinId="9" hidden="1"/>
    <cellStyle name="Открывавшаяся гиперссылка" xfId="2326" builtinId="9" hidden="1"/>
    <cellStyle name="Открывавшаяся гиперссылка" xfId="2328" builtinId="9" hidden="1"/>
    <cellStyle name="Открывавшаяся гиперссылка" xfId="2330" builtinId="9" hidden="1"/>
    <cellStyle name="Открывавшаяся гиперссылка" xfId="2332" builtinId="9" hidden="1"/>
    <cellStyle name="Открывавшаяся гиперссылка" xfId="2334" builtinId="9" hidden="1"/>
    <cellStyle name="Открывавшаяся гиперссылка" xfId="2336" builtinId="9" hidden="1"/>
    <cellStyle name="Открывавшаяся гиперссылка" xfId="2338" builtinId="9" hidden="1"/>
    <cellStyle name="Открывавшаяся гиперссылка" xfId="2340" builtinId="9" hidden="1"/>
    <cellStyle name="Открывавшаяся гиперссылка" xfId="2342" builtinId="9" hidden="1"/>
    <cellStyle name="Открывавшаяся гиперссылка" xfId="2344" builtinId="9" hidden="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zoomScale="90" zoomScaleNormal="90" zoomScaleSheetLayoutView="201" zoomScalePageLayoutView="150" workbookViewId="0">
      <pane ySplit="4" topLeftCell="A59" activePane="bottomLeft" state="frozen"/>
      <selection pane="bottomLeft" activeCell="A46" sqref="A46:XFD46"/>
    </sheetView>
  </sheetViews>
  <sheetFormatPr defaultColWidth="9.140625" defaultRowHeight="12" customHeight="1" outlineLevelCol="1" x14ac:dyDescent="0.2"/>
  <cols>
    <col min="1" max="1" width="0.42578125" style="1" customWidth="1"/>
    <col min="2" max="2" width="21.140625" style="33" customWidth="1"/>
    <col min="3" max="3" width="7.5703125" style="19" customWidth="1"/>
    <col min="4" max="5" width="13.7109375" style="33" customWidth="1"/>
    <col min="6" max="6" width="12.140625" style="33" customWidth="1"/>
    <col min="7" max="7" width="13.7109375" style="33" customWidth="1"/>
    <col min="8" max="8" width="14" style="33" customWidth="1"/>
    <col min="9" max="9" width="13.7109375" style="33" customWidth="1"/>
    <col min="10" max="10" width="30.7109375" style="27" customWidth="1"/>
    <col min="11" max="11" width="10.28515625" style="2" customWidth="1" outlineLevel="1"/>
    <col min="12" max="12" width="10.28515625" style="6" customWidth="1" outlineLevel="1"/>
    <col min="13" max="13" width="2" style="6" customWidth="1"/>
    <col min="14" max="15" width="9.140625" style="2" customWidth="1" outlineLevel="1"/>
    <col min="16" max="16" width="2.140625" style="6" customWidth="1"/>
    <col min="17" max="18" width="9.140625" style="2" customWidth="1" outlineLevel="1"/>
    <col min="19" max="16384" width="9.140625" style="2"/>
  </cols>
  <sheetData>
    <row r="1" spans="1:18" s="4" customFormat="1" ht="16.350000000000001" customHeight="1" x14ac:dyDescent="0.2">
      <c r="A1" s="3"/>
      <c r="B1" s="29" t="s">
        <v>1</v>
      </c>
      <c r="C1" s="9">
        <v>2</v>
      </c>
      <c r="D1" s="10"/>
      <c r="E1" s="29" t="s">
        <v>43</v>
      </c>
      <c r="F1" s="46" t="s">
        <v>44</v>
      </c>
      <c r="G1" s="46"/>
      <c r="H1" s="13"/>
      <c r="I1" s="14">
        <v>43976</v>
      </c>
      <c r="J1" s="21"/>
    </row>
    <row r="2" spans="1:18" s="4" customFormat="1" ht="10.5" customHeight="1" x14ac:dyDescent="0.2">
      <c r="A2" s="3"/>
      <c r="B2" s="13"/>
      <c r="C2" s="16"/>
      <c r="D2" s="13"/>
      <c r="E2" s="13"/>
      <c r="F2" s="13"/>
      <c r="G2" s="13"/>
      <c r="H2" s="13"/>
      <c r="I2" s="10"/>
      <c r="J2" s="22"/>
    </row>
    <row r="3" spans="1:18" s="4" customFormat="1" ht="15.75" customHeight="1" x14ac:dyDescent="0.2">
      <c r="A3" s="3"/>
      <c r="B3" s="28"/>
      <c r="C3" s="9">
        <f>SUM(C5:C64)</f>
        <v>10173</v>
      </c>
      <c r="D3" s="28"/>
      <c r="E3" s="28"/>
      <c r="F3" s="28"/>
      <c r="G3" s="28"/>
      <c r="H3" s="28"/>
      <c r="I3" s="28"/>
      <c r="J3" s="23"/>
      <c r="K3" s="47" t="s">
        <v>98</v>
      </c>
      <c r="L3" s="47"/>
      <c r="M3" s="38"/>
      <c r="N3" s="47" t="s">
        <v>99</v>
      </c>
      <c r="O3" s="47"/>
      <c r="P3" s="38"/>
      <c r="Q3" s="47" t="s">
        <v>102</v>
      </c>
      <c r="R3" s="47"/>
    </row>
    <row r="4" spans="1:18" s="4" customFormat="1" ht="37.5" customHeight="1" x14ac:dyDescent="0.2">
      <c r="A4" s="3"/>
      <c r="B4" s="11" t="s">
        <v>0</v>
      </c>
      <c r="C4" s="17" t="s">
        <v>3</v>
      </c>
      <c r="D4" s="12" t="s">
        <v>4</v>
      </c>
      <c r="E4" s="12" t="s">
        <v>9</v>
      </c>
      <c r="F4" s="12" t="s">
        <v>10</v>
      </c>
      <c r="G4" s="12" t="s">
        <v>5</v>
      </c>
      <c r="H4" s="12" t="s">
        <v>8</v>
      </c>
      <c r="I4" s="12" t="s">
        <v>6</v>
      </c>
      <c r="J4" s="24" t="s">
        <v>2</v>
      </c>
      <c r="K4" s="38" t="s">
        <v>100</v>
      </c>
      <c r="L4" s="38" t="s">
        <v>101</v>
      </c>
      <c r="M4" s="38"/>
      <c r="N4" s="38" t="s">
        <v>100</v>
      </c>
      <c r="O4" s="38" t="s">
        <v>101</v>
      </c>
      <c r="P4" s="38"/>
      <c r="Q4" s="38" t="s">
        <v>100</v>
      </c>
      <c r="R4" s="38" t="s">
        <v>101</v>
      </c>
    </row>
    <row r="5" spans="1:18" s="4" customFormat="1" ht="37.5" customHeight="1" x14ac:dyDescent="0.2">
      <c r="A5" s="3"/>
      <c r="B5" s="30" t="s">
        <v>20</v>
      </c>
      <c r="C5" s="35">
        <v>112</v>
      </c>
      <c r="D5" s="7" t="s">
        <v>11</v>
      </c>
      <c r="E5" s="8" t="s">
        <v>11</v>
      </c>
      <c r="F5" s="15" t="s">
        <v>11</v>
      </c>
      <c r="G5" s="8" t="s">
        <v>7</v>
      </c>
      <c r="H5" s="8">
        <v>10</v>
      </c>
      <c r="I5" s="8" t="s">
        <v>11</v>
      </c>
      <c r="J5" s="24"/>
      <c r="K5" s="37">
        <v>2</v>
      </c>
      <c r="L5" s="37">
        <v>112</v>
      </c>
      <c r="M5" s="37"/>
      <c r="N5" s="37"/>
      <c r="O5" s="37"/>
      <c r="P5" s="37"/>
      <c r="Q5" s="37"/>
      <c r="R5" s="37"/>
    </row>
    <row r="6" spans="1:18" s="4" customFormat="1" ht="37.5" customHeight="1" x14ac:dyDescent="0.2">
      <c r="A6" s="3"/>
      <c r="B6" s="30" t="s">
        <v>81</v>
      </c>
      <c r="C6" s="35">
        <v>88</v>
      </c>
      <c r="D6" s="7" t="s">
        <v>11</v>
      </c>
      <c r="E6" s="8" t="s">
        <v>11</v>
      </c>
      <c r="F6" s="15" t="s">
        <v>11</v>
      </c>
      <c r="G6" s="8" t="s">
        <v>7</v>
      </c>
      <c r="H6" s="8">
        <v>10</v>
      </c>
      <c r="I6" s="8" t="s">
        <v>11</v>
      </c>
      <c r="J6" s="24"/>
      <c r="K6" s="37">
        <v>3</v>
      </c>
      <c r="L6" s="37">
        <v>88</v>
      </c>
      <c r="M6" s="37"/>
      <c r="N6" s="37"/>
      <c r="O6" s="37"/>
      <c r="P6" s="37"/>
      <c r="Q6" s="37"/>
      <c r="R6" s="37"/>
    </row>
    <row r="7" spans="1:18" s="4" customFormat="1" ht="37.5" customHeight="1" x14ac:dyDescent="0.2">
      <c r="A7" s="3"/>
      <c r="B7" s="30" t="s">
        <v>82</v>
      </c>
      <c r="C7" s="35">
        <v>44</v>
      </c>
      <c r="D7" s="7" t="s">
        <v>11</v>
      </c>
      <c r="E7" s="8" t="s">
        <v>11</v>
      </c>
      <c r="F7" s="15" t="s">
        <v>11</v>
      </c>
      <c r="G7" s="8" t="s">
        <v>7</v>
      </c>
      <c r="H7" s="8">
        <v>10</v>
      </c>
      <c r="I7" s="8" t="s">
        <v>11</v>
      </c>
      <c r="J7" s="24"/>
      <c r="K7" s="37">
        <v>3</v>
      </c>
      <c r="L7" s="37">
        <v>44</v>
      </c>
      <c r="M7" s="37"/>
      <c r="N7" s="37"/>
      <c r="O7" s="37"/>
      <c r="P7" s="37"/>
      <c r="Q7" s="37">
        <v>1609</v>
      </c>
      <c r="R7" s="37">
        <v>50</v>
      </c>
    </row>
    <row r="8" spans="1:18" s="4" customFormat="1" ht="37.5" customHeight="1" x14ac:dyDescent="0.2">
      <c r="A8" s="3"/>
      <c r="B8" s="30" t="s">
        <v>21</v>
      </c>
      <c r="C8" s="35">
        <v>1254</v>
      </c>
      <c r="D8" s="7" t="s">
        <v>11</v>
      </c>
      <c r="E8" s="8" t="s">
        <v>11</v>
      </c>
      <c r="F8" s="15" t="s">
        <v>11</v>
      </c>
      <c r="G8" s="8" t="s">
        <v>7</v>
      </c>
      <c r="H8" s="8">
        <v>10</v>
      </c>
      <c r="I8" s="8" t="s">
        <v>11</v>
      </c>
      <c r="J8" s="24"/>
      <c r="K8" s="37">
        <v>9</v>
      </c>
      <c r="L8" s="37">
        <v>1254</v>
      </c>
      <c r="M8" s="37"/>
      <c r="N8" s="37"/>
      <c r="O8" s="37"/>
      <c r="P8" s="37"/>
      <c r="Q8" s="37"/>
      <c r="R8" s="37"/>
    </row>
    <row r="9" spans="1:18" s="4" customFormat="1" ht="37.5" customHeight="1" x14ac:dyDescent="0.2">
      <c r="A9" s="3"/>
      <c r="B9" s="30" t="s">
        <v>83</v>
      </c>
      <c r="C9" s="35">
        <v>132</v>
      </c>
      <c r="D9" s="7" t="s">
        <v>11</v>
      </c>
      <c r="E9" s="8" t="s">
        <v>11</v>
      </c>
      <c r="F9" s="15" t="s">
        <v>11</v>
      </c>
      <c r="G9" s="8" t="s">
        <v>7</v>
      </c>
      <c r="H9" s="8">
        <v>10</v>
      </c>
      <c r="I9" s="8" t="s">
        <v>11</v>
      </c>
      <c r="J9" s="24"/>
      <c r="K9" s="37">
        <v>23</v>
      </c>
      <c r="L9" s="37">
        <v>132</v>
      </c>
      <c r="M9" s="37"/>
      <c r="N9" s="37"/>
      <c r="O9" s="37"/>
      <c r="P9" s="37"/>
      <c r="Q9" s="37"/>
      <c r="R9" s="37"/>
    </row>
    <row r="10" spans="1:18" s="4" customFormat="1" ht="37.5" customHeight="1" x14ac:dyDescent="0.2">
      <c r="A10" s="3"/>
      <c r="B10" s="30" t="s">
        <v>22</v>
      </c>
      <c r="C10" s="35">
        <v>128</v>
      </c>
      <c r="D10" s="7" t="s">
        <v>11</v>
      </c>
      <c r="E10" s="8" t="s">
        <v>11</v>
      </c>
      <c r="F10" s="15" t="s">
        <v>11</v>
      </c>
      <c r="G10" s="8" t="s">
        <v>7</v>
      </c>
      <c r="H10" s="8">
        <v>10</v>
      </c>
      <c r="I10" s="8" t="s">
        <v>11</v>
      </c>
      <c r="J10" s="24"/>
      <c r="K10" s="37">
        <v>10</v>
      </c>
      <c r="L10" s="37">
        <v>128</v>
      </c>
      <c r="M10" s="37"/>
      <c r="N10" s="37"/>
      <c r="O10" s="37"/>
      <c r="P10" s="37"/>
      <c r="Q10" s="37">
        <v>1624</v>
      </c>
      <c r="R10" s="37">
        <v>130</v>
      </c>
    </row>
    <row r="11" spans="1:18" s="4" customFormat="1" ht="37.5" customHeight="1" x14ac:dyDescent="0.2">
      <c r="A11" s="3"/>
      <c r="B11" s="30" t="s">
        <v>84</v>
      </c>
      <c r="C11" s="35">
        <v>75</v>
      </c>
      <c r="D11" s="7" t="s">
        <v>11</v>
      </c>
      <c r="E11" s="8" t="s">
        <v>11</v>
      </c>
      <c r="F11" s="15" t="s">
        <v>11</v>
      </c>
      <c r="G11" s="8" t="s">
        <v>7</v>
      </c>
      <c r="H11" s="8">
        <v>10</v>
      </c>
      <c r="I11" s="8" t="s">
        <v>11</v>
      </c>
      <c r="J11" s="24"/>
      <c r="K11" s="37">
        <v>24</v>
      </c>
      <c r="L11" s="37">
        <v>75</v>
      </c>
      <c r="M11" s="37"/>
      <c r="N11" s="37"/>
      <c r="O11" s="37"/>
      <c r="P11" s="37"/>
      <c r="Q11" s="37"/>
      <c r="R11" s="37"/>
    </row>
    <row r="12" spans="1:18" s="4" customFormat="1" ht="37.5" customHeight="1" x14ac:dyDescent="0.2">
      <c r="A12" s="3"/>
      <c r="B12" s="30" t="s">
        <v>23</v>
      </c>
      <c r="C12" s="35">
        <v>222</v>
      </c>
      <c r="D12" s="7" t="s">
        <v>11</v>
      </c>
      <c r="E12" s="8" t="s">
        <v>11</v>
      </c>
      <c r="F12" s="15" t="s">
        <v>11</v>
      </c>
      <c r="G12" s="8" t="s">
        <v>7</v>
      </c>
      <c r="H12" s="8">
        <v>10</v>
      </c>
      <c r="I12" s="8" t="s">
        <v>11</v>
      </c>
      <c r="J12" s="24"/>
      <c r="K12" s="37">
        <v>15</v>
      </c>
      <c r="L12" s="37">
        <v>222</v>
      </c>
      <c r="M12" s="37"/>
      <c r="N12" s="37"/>
      <c r="O12" s="37"/>
      <c r="P12" s="37"/>
      <c r="Q12" s="37"/>
      <c r="R12" s="37"/>
    </row>
    <row r="13" spans="1:18" s="4" customFormat="1" ht="37.5" customHeight="1" x14ac:dyDescent="0.2">
      <c r="A13" s="3"/>
      <c r="B13" s="30" t="s">
        <v>24</v>
      </c>
      <c r="C13" s="35">
        <v>334</v>
      </c>
      <c r="D13" s="7" t="s">
        <v>11</v>
      </c>
      <c r="E13" s="8" t="s">
        <v>11</v>
      </c>
      <c r="F13" s="15" t="s">
        <v>11</v>
      </c>
      <c r="G13" s="8" t="s">
        <v>7</v>
      </c>
      <c r="H13" s="8">
        <v>10</v>
      </c>
      <c r="I13" s="8" t="s">
        <v>11</v>
      </c>
      <c r="J13" s="24"/>
      <c r="K13" s="37">
        <v>16</v>
      </c>
      <c r="L13" s="37">
        <v>334</v>
      </c>
      <c r="M13" s="37"/>
      <c r="N13" s="37"/>
      <c r="O13" s="37"/>
      <c r="P13" s="37"/>
      <c r="Q13" s="37"/>
      <c r="R13" s="37"/>
    </row>
    <row r="14" spans="1:18" s="4" customFormat="1" ht="37.5" customHeight="1" x14ac:dyDescent="0.2">
      <c r="A14" s="3"/>
      <c r="B14" s="30" t="s">
        <v>25</v>
      </c>
      <c r="C14" s="35">
        <v>150</v>
      </c>
      <c r="D14" s="7" t="s">
        <v>11</v>
      </c>
      <c r="E14" s="8" t="s">
        <v>11</v>
      </c>
      <c r="F14" s="15" t="s">
        <v>11</v>
      </c>
      <c r="G14" s="8" t="s">
        <v>7</v>
      </c>
      <c r="H14" s="8">
        <v>10</v>
      </c>
      <c r="I14" s="8" t="s">
        <v>11</v>
      </c>
      <c r="J14" s="24"/>
      <c r="K14" s="37">
        <v>13</v>
      </c>
      <c r="L14" s="37">
        <v>150</v>
      </c>
      <c r="M14" s="37"/>
      <c r="N14" s="37"/>
      <c r="O14" s="37"/>
      <c r="P14" s="37"/>
      <c r="Q14" s="37"/>
      <c r="R14" s="37"/>
    </row>
    <row r="15" spans="1:18" s="4" customFormat="1" ht="37.5" customHeight="1" x14ac:dyDescent="0.2">
      <c r="A15" s="3"/>
      <c r="B15" s="30" t="s">
        <v>26</v>
      </c>
      <c r="C15" s="35">
        <v>96</v>
      </c>
      <c r="D15" s="7" t="s">
        <v>11</v>
      </c>
      <c r="E15" s="8" t="s">
        <v>11</v>
      </c>
      <c r="F15" s="15" t="s">
        <v>11</v>
      </c>
      <c r="G15" s="8" t="s">
        <v>7</v>
      </c>
      <c r="H15" s="8">
        <v>10</v>
      </c>
      <c r="I15" s="8" t="s">
        <v>11</v>
      </c>
      <c r="J15" s="24"/>
      <c r="K15" s="37">
        <v>38</v>
      </c>
      <c r="L15" s="37">
        <v>96</v>
      </c>
      <c r="M15" s="37"/>
      <c r="N15" s="37"/>
      <c r="O15" s="37"/>
      <c r="P15" s="37"/>
      <c r="Q15" s="37"/>
      <c r="R15" s="37"/>
    </row>
    <row r="16" spans="1:18" s="4" customFormat="1" ht="37.5" customHeight="1" x14ac:dyDescent="0.2">
      <c r="A16" s="3"/>
      <c r="B16" s="30" t="s">
        <v>27</v>
      </c>
      <c r="C16" s="35">
        <v>267</v>
      </c>
      <c r="D16" s="7" t="s">
        <v>11</v>
      </c>
      <c r="E16" s="8" t="s">
        <v>11</v>
      </c>
      <c r="F16" s="15" t="s">
        <v>11</v>
      </c>
      <c r="G16" s="8" t="s">
        <v>7</v>
      </c>
      <c r="H16" s="8">
        <v>10</v>
      </c>
      <c r="I16" s="8" t="s">
        <v>11</v>
      </c>
      <c r="J16" s="24"/>
      <c r="K16" s="37">
        <v>4</v>
      </c>
      <c r="L16" s="37">
        <v>267</v>
      </c>
      <c r="M16" s="37"/>
      <c r="N16" s="37"/>
      <c r="O16" s="37"/>
      <c r="P16" s="37"/>
      <c r="Q16" s="37"/>
      <c r="R16" s="37"/>
    </row>
    <row r="17" spans="1:18" s="4" customFormat="1" ht="37.5" customHeight="1" x14ac:dyDescent="0.2">
      <c r="A17" s="3"/>
      <c r="B17" s="30" t="s">
        <v>28</v>
      </c>
      <c r="C17" s="35">
        <v>122</v>
      </c>
      <c r="D17" s="7" t="s">
        <v>11</v>
      </c>
      <c r="E17" s="8" t="s">
        <v>11</v>
      </c>
      <c r="F17" s="15" t="s">
        <v>11</v>
      </c>
      <c r="G17" s="8" t="s">
        <v>7</v>
      </c>
      <c r="H17" s="8">
        <v>10</v>
      </c>
      <c r="I17" s="8" t="s">
        <v>11</v>
      </c>
      <c r="J17" s="24"/>
      <c r="K17" s="37">
        <v>21</v>
      </c>
      <c r="L17" s="37">
        <v>122</v>
      </c>
      <c r="M17" s="37"/>
      <c r="N17" s="37"/>
      <c r="O17" s="37"/>
      <c r="P17" s="37"/>
      <c r="Q17" s="37"/>
      <c r="R17" s="37"/>
    </row>
    <row r="18" spans="1:18" s="4" customFormat="1" ht="37.5" customHeight="1" x14ac:dyDescent="0.2">
      <c r="A18" s="3"/>
      <c r="B18" s="30" t="s">
        <v>29</v>
      </c>
      <c r="C18" s="35">
        <v>88</v>
      </c>
      <c r="D18" s="7" t="s">
        <v>11</v>
      </c>
      <c r="E18" s="8" t="s">
        <v>11</v>
      </c>
      <c r="F18" s="15" t="s">
        <v>11</v>
      </c>
      <c r="G18" s="8" t="s">
        <v>7</v>
      </c>
      <c r="H18" s="8">
        <v>10</v>
      </c>
      <c r="I18" s="8" t="s">
        <v>11</v>
      </c>
      <c r="J18" s="24"/>
      <c r="K18" s="37">
        <v>9</v>
      </c>
      <c r="L18" s="37">
        <v>88</v>
      </c>
      <c r="M18" s="37"/>
      <c r="N18" s="37"/>
      <c r="O18" s="37"/>
      <c r="P18" s="37"/>
      <c r="Q18" s="37">
        <v>1652</v>
      </c>
      <c r="R18" s="37">
        <v>90</v>
      </c>
    </row>
    <row r="19" spans="1:18" s="4" customFormat="1" ht="37.5" customHeight="1" x14ac:dyDescent="0.2">
      <c r="A19" s="3"/>
      <c r="B19" s="30" t="s">
        <v>30</v>
      </c>
      <c r="C19" s="35">
        <v>114</v>
      </c>
      <c r="D19" s="7" t="s">
        <v>11</v>
      </c>
      <c r="E19" s="8" t="s">
        <v>11</v>
      </c>
      <c r="F19" s="15" t="s">
        <v>11</v>
      </c>
      <c r="G19" s="8" t="s">
        <v>7</v>
      </c>
      <c r="H19" s="8">
        <v>10</v>
      </c>
      <c r="I19" s="8" t="s">
        <v>11</v>
      </c>
      <c r="J19" s="24"/>
      <c r="K19" s="37">
        <v>10</v>
      </c>
      <c r="L19" s="37">
        <v>114</v>
      </c>
      <c r="M19" s="37"/>
      <c r="N19" s="37"/>
      <c r="O19" s="37"/>
      <c r="P19" s="37"/>
      <c r="Q19" s="37"/>
      <c r="R19" s="37"/>
    </row>
    <row r="20" spans="1:18" s="4" customFormat="1" ht="37.5" customHeight="1" x14ac:dyDescent="0.2">
      <c r="A20" s="3"/>
      <c r="B20" s="30" t="s">
        <v>31</v>
      </c>
      <c r="C20" s="35">
        <v>164</v>
      </c>
      <c r="D20" s="7" t="s">
        <v>11</v>
      </c>
      <c r="E20" s="8" t="s">
        <v>11</v>
      </c>
      <c r="F20" s="15" t="s">
        <v>11</v>
      </c>
      <c r="G20" s="8" t="s">
        <v>7</v>
      </c>
      <c r="H20" s="8">
        <v>10</v>
      </c>
      <c r="I20" s="8" t="s">
        <v>11</v>
      </c>
      <c r="J20" s="24"/>
      <c r="K20" s="37">
        <v>20</v>
      </c>
      <c r="L20" s="37">
        <v>164</v>
      </c>
      <c r="M20" s="37"/>
      <c r="N20" s="37"/>
      <c r="O20" s="37"/>
      <c r="P20" s="37"/>
      <c r="Q20" s="37"/>
      <c r="R20" s="37"/>
    </row>
    <row r="21" spans="1:18" s="4" customFormat="1" ht="37.5" customHeight="1" x14ac:dyDescent="0.2">
      <c r="A21" s="3"/>
      <c r="B21" s="30" t="s">
        <v>32</v>
      </c>
      <c r="C21" s="35">
        <v>50</v>
      </c>
      <c r="D21" s="7" t="s">
        <v>11</v>
      </c>
      <c r="E21" s="8" t="s">
        <v>11</v>
      </c>
      <c r="F21" s="15" t="s">
        <v>11</v>
      </c>
      <c r="G21" s="8" t="s">
        <v>7</v>
      </c>
      <c r="H21" s="8">
        <v>10</v>
      </c>
      <c r="I21" s="8" t="s">
        <v>11</v>
      </c>
      <c r="J21" s="24"/>
      <c r="K21" s="37">
        <v>9</v>
      </c>
      <c r="L21" s="37">
        <v>50</v>
      </c>
      <c r="M21" s="37"/>
      <c r="N21" s="37"/>
      <c r="O21" s="37"/>
      <c r="P21" s="37"/>
      <c r="Q21" s="37"/>
      <c r="R21" s="37"/>
    </row>
    <row r="22" spans="1:18" s="4" customFormat="1" ht="37.5" customHeight="1" x14ac:dyDescent="0.2">
      <c r="A22" s="3"/>
      <c r="B22" s="30" t="s">
        <v>33</v>
      </c>
      <c r="C22" s="35">
        <v>254</v>
      </c>
      <c r="D22" s="7" t="s">
        <v>11</v>
      </c>
      <c r="E22" s="8" t="s">
        <v>11</v>
      </c>
      <c r="F22" s="15" t="s">
        <v>11</v>
      </c>
      <c r="G22" s="8" t="s">
        <v>7</v>
      </c>
      <c r="H22" s="8">
        <v>10</v>
      </c>
      <c r="I22" s="8" t="s">
        <v>11</v>
      </c>
      <c r="J22" s="24"/>
      <c r="K22" s="37">
        <v>24</v>
      </c>
      <c r="L22" s="37">
        <v>254</v>
      </c>
      <c r="M22" s="37"/>
      <c r="N22" s="37"/>
      <c r="O22" s="37"/>
      <c r="P22" s="37"/>
      <c r="Q22" s="37"/>
      <c r="R22" s="37"/>
    </row>
    <row r="23" spans="1:18" s="4" customFormat="1" ht="37.5" customHeight="1" x14ac:dyDescent="0.2">
      <c r="A23" s="3"/>
      <c r="B23" s="30" t="s">
        <v>15</v>
      </c>
      <c r="C23" s="35">
        <v>110</v>
      </c>
      <c r="D23" s="7" t="s">
        <v>11</v>
      </c>
      <c r="E23" s="8" t="s">
        <v>11</v>
      </c>
      <c r="F23" s="15" t="s">
        <v>11</v>
      </c>
      <c r="G23" s="8" t="s">
        <v>7</v>
      </c>
      <c r="H23" s="8">
        <v>10</v>
      </c>
      <c r="I23" s="8" t="s">
        <v>11</v>
      </c>
      <c r="J23" s="24"/>
      <c r="K23" s="37">
        <v>19</v>
      </c>
      <c r="L23" s="37">
        <v>110</v>
      </c>
      <c r="M23" s="37"/>
      <c r="N23" s="37"/>
      <c r="O23" s="37"/>
      <c r="P23" s="37"/>
      <c r="Q23" s="37"/>
      <c r="R23" s="37"/>
    </row>
    <row r="24" spans="1:18" s="4" customFormat="1" ht="37.5" customHeight="1" x14ac:dyDescent="0.2">
      <c r="A24" s="3"/>
      <c r="B24" s="30" t="s">
        <v>85</v>
      </c>
      <c r="C24" s="35">
        <v>102</v>
      </c>
      <c r="D24" s="7" t="s">
        <v>11</v>
      </c>
      <c r="E24" s="8" t="s">
        <v>11</v>
      </c>
      <c r="F24" s="15" t="s">
        <v>11</v>
      </c>
      <c r="G24" s="8" t="s">
        <v>7</v>
      </c>
      <c r="H24" s="8">
        <v>10</v>
      </c>
      <c r="I24" s="8" t="s">
        <v>11</v>
      </c>
      <c r="J24" s="24"/>
      <c r="K24" s="37">
        <v>6</v>
      </c>
      <c r="L24" s="37">
        <v>102</v>
      </c>
      <c r="M24" s="37"/>
      <c r="N24" s="37"/>
      <c r="O24" s="37"/>
      <c r="P24" s="37"/>
      <c r="Q24" s="37"/>
      <c r="R24" s="37"/>
    </row>
    <row r="25" spans="1:18" s="4" customFormat="1" ht="37.5" customHeight="1" x14ac:dyDescent="0.2">
      <c r="A25" s="3"/>
      <c r="B25" s="30" t="s">
        <v>86</v>
      </c>
      <c r="C25" s="35">
        <v>52</v>
      </c>
      <c r="D25" s="7" t="s">
        <v>11</v>
      </c>
      <c r="E25" s="8" t="s">
        <v>11</v>
      </c>
      <c r="F25" s="15" t="s">
        <v>11</v>
      </c>
      <c r="G25" s="8" t="s">
        <v>7</v>
      </c>
      <c r="H25" s="8">
        <v>10</v>
      </c>
      <c r="I25" s="8" t="s">
        <v>11</v>
      </c>
      <c r="J25" s="24"/>
      <c r="K25" s="37">
        <v>21</v>
      </c>
      <c r="L25" s="37">
        <v>52</v>
      </c>
      <c r="M25" s="37"/>
      <c r="N25" s="37"/>
      <c r="O25" s="37"/>
      <c r="P25" s="37"/>
      <c r="Q25" s="37"/>
      <c r="R25" s="37"/>
    </row>
    <row r="26" spans="1:18" s="4" customFormat="1" ht="37.5" customHeight="1" x14ac:dyDescent="0.2">
      <c r="A26" s="3"/>
      <c r="B26" s="30" t="s">
        <v>34</v>
      </c>
      <c r="C26" s="35">
        <v>520</v>
      </c>
      <c r="D26" s="7" t="s">
        <v>11</v>
      </c>
      <c r="E26" s="8" t="s">
        <v>11</v>
      </c>
      <c r="F26" s="15" t="s">
        <v>11</v>
      </c>
      <c r="G26" s="8" t="s">
        <v>7</v>
      </c>
      <c r="H26" s="8">
        <v>10</v>
      </c>
      <c r="I26" s="8" t="s">
        <v>11</v>
      </c>
      <c r="J26" s="24"/>
      <c r="K26" s="37">
        <v>19</v>
      </c>
      <c r="L26" s="37">
        <v>520</v>
      </c>
      <c r="M26" s="37"/>
      <c r="N26" s="37"/>
      <c r="O26" s="37"/>
      <c r="P26" s="37"/>
      <c r="Q26" s="37"/>
      <c r="R26" s="37"/>
    </row>
    <row r="27" spans="1:18" s="4" customFormat="1" ht="37.5" customHeight="1" x14ac:dyDescent="0.2">
      <c r="A27" s="3"/>
      <c r="B27" s="30" t="s">
        <v>35</v>
      </c>
      <c r="C27" s="35">
        <v>120</v>
      </c>
      <c r="D27" s="7" t="s">
        <v>11</v>
      </c>
      <c r="E27" s="8" t="s">
        <v>11</v>
      </c>
      <c r="F27" s="15" t="s">
        <v>11</v>
      </c>
      <c r="G27" s="8" t="s">
        <v>7</v>
      </c>
      <c r="H27" s="8">
        <v>10</v>
      </c>
      <c r="I27" s="8" t="s">
        <v>11</v>
      </c>
      <c r="J27" s="24"/>
      <c r="K27" s="37">
        <v>24</v>
      </c>
      <c r="L27" s="37">
        <v>120</v>
      </c>
      <c r="M27" s="37"/>
      <c r="N27" s="37"/>
      <c r="O27" s="37"/>
      <c r="P27" s="37"/>
      <c r="Q27" s="37"/>
      <c r="R27" s="37"/>
    </row>
    <row r="28" spans="1:18" s="4" customFormat="1" ht="37.5" customHeight="1" x14ac:dyDescent="0.2">
      <c r="A28" s="3"/>
      <c r="B28" s="30" t="s">
        <v>87</v>
      </c>
      <c r="C28" s="35">
        <v>96</v>
      </c>
      <c r="D28" s="7" t="s">
        <v>11</v>
      </c>
      <c r="E28" s="8" t="s">
        <v>11</v>
      </c>
      <c r="F28" s="15" t="s">
        <v>11</v>
      </c>
      <c r="G28" s="8" t="s">
        <v>7</v>
      </c>
      <c r="H28" s="8">
        <v>10</v>
      </c>
      <c r="I28" s="8" t="s">
        <v>11</v>
      </c>
      <c r="J28" s="24"/>
      <c r="K28" s="37">
        <v>48</v>
      </c>
      <c r="L28" s="37">
        <v>96</v>
      </c>
      <c r="M28" s="37"/>
      <c r="N28" s="37"/>
      <c r="O28" s="37"/>
      <c r="P28" s="37"/>
      <c r="Q28" s="37">
        <v>1742</v>
      </c>
      <c r="R28" s="37">
        <v>100</v>
      </c>
    </row>
    <row r="29" spans="1:18" s="4" customFormat="1" ht="37.5" customHeight="1" x14ac:dyDescent="0.2">
      <c r="A29" s="3"/>
      <c r="B29" s="30" t="s">
        <v>36</v>
      </c>
      <c r="C29" s="35">
        <v>67</v>
      </c>
      <c r="D29" s="7" t="s">
        <v>11</v>
      </c>
      <c r="E29" s="8" t="s">
        <v>11</v>
      </c>
      <c r="F29" s="15" t="s">
        <v>11</v>
      </c>
      <c r="G29" s="8" t="s">
        <v>7</v>
      </c>
      <c r="H29" s="8">
        <v>10</v>
      </c>
      <c r="I29" s="8" t="s">
        <v>11</v>
      </c>
      <c r="J29" s="24"/>
      <c r="K29" s="37">
        <v>10</v>
      </c>
      <c r="L29" s="37">
        <v>67</v>
      </c>
      <c r="M29" s="37"/>
      <c r="N29" s="37"/>
      <c r="O29" s="37"/>
      <c r="P29" s="37"/>
      <c r="Q29" s="37">
        <v>1744</v>
      </c>
      <c r="R29" s="37">
        <v>70</v>
      </c>
    </row>
    <row r="30" spans="1:18" s="4" customFormat="1" ht="37.5" customHeight="1" x14ac:dyDescent="0.2">
      <c r="A30" s="3"/>
      <c r="B30" s="30" t="s">
        <v>88</v>
      </c>
      <c r="C30" s="35">
        <v>34</v>
      </c>
      <c r="D30" s="7" t="s">
        <v>11</v>
      </c>
      <c r="E30" s="8" t="s">
        <v>11</v>
      </c>
      <c r="F30" s="15" t="s">
        <v>11</v>
      </c>
      <c r="G30" s="8" t="s">
        <v>7</v>
      </c>
      <c r="H30" s="8">
        <v>10</v>
      </c>
      <c r="I30" s="8" t="s">
        <v>11</v>
      </c>
      <c r="J30" s="24"/>
      <c r="K30" s="37">
        <v>46</v>
      </c>
      <c r="L30" s="37">
        <v>34</v>
      </c>
      <c r="M30" s="37"/>
      <c r="N30" s="37"/>
      <c r="O30" s="37"/>
      <c r="P30" s="37"/>
      <c r="Q30" s="37">
        <v>1766</v>
      </c>
      <c r="R30" s="37">
        <v>40</v>
      </c>
    </row>
    <row r="31" spans="1:18" s="4" customFormat="1" ht="37.5" customHeight="1" x14ac:dyDescent="0.2">
      <c r="A31" s="3"/>
      <c r="B31" s="30" t="s">
        <v>37</v>
      </c>
      <c r="C31" s="35">
        <v>59</v>
      </c>
      <c r="D31" s="7" t="s">
        <v>11</v>
      </c>
      <c r="E31" s="8" t="s">
        <v>11</v>
      </c>
      <c r="F31" s="15" t="s">
        <v>11</v>
      </c>
      <c r="G31" s="8" t="s">
        <v>7</v>
      </c>
      <c r="H31" s="8">
        <v>10</v>
      </c>
      <c r="I31" s="8" t="s">
        <v>11</v>
      </c>
      <c r="J31" s="24"/>
      <c r="K31" s="37">
        <v>25</v>
      </c>
      <c r="L31" s="37">
        <v>59</v>
      </c>
      <c r="M31" s="37"/>
      <c r="N31" s="37"/>
      <c r="O31" s="37"/>
      <c r="P31" s="37"/>
      <c r="Q31" s="37"/>
      <c r="R31" s="37"/>
    </row>
    <row r="32" spans="1:18" s="4" customFormat="1" ht="37.5" customHeight="1" x14ac:dyDescent="0.2">
      <c r="A32" s="3"/>
      <c r="B32" s="30" t="s">
        <v>12</v>
      </c>
      <c r="C32" s="35">
        <v>88</v>
      </c>
      <c r="D32" s="7" t="s">
        <v>11</v>
      </c>
      <c r="E32" s="8" t="s">
        <v>11</v>
      </c>
      <c r="F32" s="15" t="s">
        <v>11</v>
      </c>
      <c r="G32" s="8" t="s">
        <v>7</v>
      </c>
      <c r="H32" s="8">
        <v>10</v>
      </c>
      <c r="I32" s="8" t="s">
        <v>11</v>
      </c>
      <c r="J32" s="24"/>
      <c r="K32" s="37">
        <v>1</v>
      </c>
      <c r="L32" s="37">
        <v>88</v>
      </c>
      <c r="M32" s="37"/>
      <c r="N32" s="37"/>
      <c r="O32" s="37"/>
      <c r="P32" s="37"/>
      <c r="Q32" s="37">
        <v>1798</v>
      </c>
      <c r="R32" s="37">
        <v>90</v>
      </c>
    </row>
    <row r="33" spans="1:18" s="4" customFormat="1" ht="37.5" customHeight="1" x14ac:dyDescent="0.2">
      <c r="A33" s="3"/>
      <c r="B33" s="30" t="s">
        <v>13</v>
      </c>
      <c r="C33" s="35">
        <v>165</v>
      </c>
      <c r="D33" s="7" t="s">
        <v>11</v>
      </c>
      <c r="E33" s="8" t="s">
        <v>11</v>
      </c>
      <c r="F33" s="15" t="s">
        <v>11</v>
      </c>
      <c r="G33" s="8" t="s">
        <v>7</v>
      </c>
      <c r="H33" s="8">
        <v>10</v>
      </c>
      <c r="I33" s="8" t="s">
        <v>11</v>
      </c>
      <c r="J33" s="24"/>
      <c r="K33" s="37">
        <v>9</v>
      </c>
      <c r="L33" s="37">
        <v>165</v>
      </c>
      <c r="M33" s="37"/>
      <c r="N33" s="37"/>
      <c r="O33" s="37"/>
      <c r="P33" s="37"/>
      <c r="Q33" s="37"/>
      <c r="R33" s="37"/>
    </row>
    <row r="34" spans="1:18" s="4" customFormat="1" ht="37.5" customHeight="1" x14ac:dyDescent="0.2">
      <c r="A34" s="3"/>
      <c r="B34" s="30" t="s">
        <v>38</v>
      </c>
      <c r="C34" s="35">
        <v>86</v>
      </c>
      <c r="D34" s="7" t="s">
        <v>11</v>
      </c>
      <c r="E34" s="8" t="s">
        <v>11</v>
      </c>
      <c r="F34" s="15" t="s">
        <v>11</v>
      </c>
      <c r="G34" s="8" t="s">
        <v>7</v>
      </c>
      <c r="H34" s="8">
        <v>10</v>
      </c>
      <c r="I34" s="8" t="s">
        <v>11</v>
      </c>
      <c r="J34" s="24"/>
      <c r="K34" s="37">
        <v>30</v>
      </c>
      <c r="L34" s="37">
        <v>86</v>
      </c>
      <c r="M34" s="37"/>
      <c r="N34" s="37"/>
      <c r="O34" s="37"/>
      <c r="P34" s="37"/>
      <c r="Q34" s="37"/>
      <c r="R34" s="37"/>
    </row>
    <row r="35" spans="1:18" s="4" customFormat="1" ht="37.5" customHeight="1" x14ac:dyDescent="0.2">
      <c r="A35" s="3"/>
      <c r="B35" s="30" t="s">
        <v>14</v>
      </c>
      <c r="C35" s="35">
        <v>182</v>
      </c>
      <c r="D35" s="7" t="s">
        <v>11</v>
      </c>
      <c r="E35" s="8" t="s">
        <v>11</v>
      </c>
      <c r="F35" s="15" t="s">
        <v>11</v>
      </c>
      <c r="G35" s="8" t="s">
        <v>7</v>
      </c>
      <c r="H35" s="8">
        <v>10</v>
      </c>
      <c r="I35" s="8" t="s">
        <v>11</v>
      </c>
      <c r="J35" s="24"/>
      <c r="K35" s="37">
        <v>10</v>
      </c>
      <c r="L35" s="37">
        <v>182</v>
      </c>
      <c r="M35" s="37"/>
      <c r="N35" s="37"/>
      <c r="O35" s="37"/>
      <c r="P35" s="37"/>
      <c r="Q35" s="37"/>
      <c r="R35" s="37"/>
    </row>
    <row r="36" spans="1:18" s="4" customFormat="1" ht="37.5" customHeight="1" x14ac:dyDescent="0.2">
      <c r="A36" s="3"/>
      <c r="B36" s="30" t="s">
        <v>16</v>
      </c>
      <c r="C36" s="35">
        <v>82</v>
      </c>
      <c r="D36" s="7" t="s">
        <v>11</v>
      </c>
      <c r="E36" s="8" t="s">
        <v>11</v>
      </c>
      <c r="F36" s="15" t="s">
        <v>11</v>
      </c>
      <c r="G36" s="8" t="s">
        <v>7</v>
      </c>
      <c r="H36" s="8">
        <v>10</v>
      </c>
      <c r="I36" s="8" t="s">
        <v>11</v>
      </c>
      <c r="J36" s="24"/>
      <c r="K36" s="37">
        <v>47</v>
      </c>
      <c r="L36" s="37">
        <v>82</v>
      </c>
      <c r="M36" s="37"/>
      <c r="N36" s="37"/>
      <c r="O36" s="37"/>
      <c r="P36" s="37"/>
      <c r="Q36" s="37"/>
      <c r="R36" s="37"/>
    </row>
    <row r="37" spans="1:18" s="4" customFormat="1" ht="37.5" customHeight="1" x14ac:dyDescent="0.2">
      <c r="A37" s="3"/>
      <c r="B37" s="30" t="s">
        <v>39</v>
      </c>
      <c r="C37" s="35">
        <v>80</v>
      </c>
      <c r="D37" s="7" t="s">
        <v>11</v>
      </c>
      <c r="E37" s="8" t="s">
        <v>11</v>
      </c>
      <c r="F37" s="15" t="s">
        <v>11</v>
      </c>
      <c r="G37" s="8" t="s">
        <v>7</v>
      </c>
      <c r="H37" s="8">
        <v>10</v>
      </c>
      <c r="I37" s="8" t="s">
        <v>11</v>
      </c>
      <c r="J37" s="24"/>
      <c r="K37" s="37">
        <v>11</v>
      </c>
      <c r="L37" s="37">
        <v>80</v>
      </c>
      <c r="M37" s="37"/>
      <c r="N37" s="37"/>
      <c r="O37" s="37"/>
      <c r="P37" s="37"/>
      <c r="Q37" s="37"/>
      <c r="R37" s="37"/>
    </row>
    <row r="38" spans="1:18" s="4" customFormat="1" ht="37.5" customHeight="1" x14ac:dyDescent="0.2">
      <c r="A38" s="3"/>
      <c r="B38" s="30" t="s">
        <v>73</v>
      </c>
      <c r="C38" s="35">
        <v>37</v>
      </c>
      <c r="D38" s="7" t="s">
        <v>11</v>
      </c>
      <c r="E38" s="8" t="s">
        <v>11</v>
      </c>
      <c r="F38" s="15" t="s">
        <v>11</v>
      </c>
      <c r="G38" s="8" t="s">
        <v>7</v>
      </c>
      <c r="H38" s="8">
        <v>10</v>
      </c>
      <c r="I38" s="8" t="s">
        <v>11</v>
      </c>
      <c r="J38" s="24"/>
      <c r="K38" s="37">
        <v>18</v>
      </c>
      <c r="L38" s="37">
        <v>37</v>
      </c>
      <c r="M38" s="37"/>
      <c r="N38" s="37"/>
      <c r="O38" s="37"/>
      <c r="P38" s="37"/>
      <c r="Q38" s="37">
        <v>1828</v>
      </c>
      <c r="R38" s="37">
        <v>80</v>
      </c>
    </row>
    <row r="39" spans="1:18" s="4" customFormat="1" ht="37.5" customHeight="1" x14ac:dyDescent="0.2">
      <c r="A39" s="3"/>
      <c r="B39" s="36" t="s">
        <v>96</v>
      </c>
      <c r="C39" s="35">
        <v>40</v>
      </c>
      <c r="D39" s="7" t="s">
        <v>92</v>
      </c>
      <c r="E39" s="8" t="s">
        <v>18</v>
      </c>
      <c r="F39" s="15" t="s">
        <v>18</v>
      </c>
      <c r="G39" s="8" t="s">
        <v>7</v>
      </c>
      <c r="H39" s="8" t="s">
        <v>58</v>
      </c>
      <c r="I39" s="8" t="s">
        <v>48</v>
      </c>
      <c r="J39" s="30" t="s">
        <v>73</v>
      </c>
      <c r="K39" s="37"/>
      <c r="L39" s="37"/>
      <c r="M39" s="37"/>
      <c r="N39" s="37">
        <v>18</v>
      </c>
      <c r="O39" s="37">
        <v>40</v>
      </c>
      <c r="P39" s="37"/>
      <c r="Q39" s="37"/>
      <c r="R39" s="37"/>
    </row>
    <row r="40" spans="1:18" s="4" customFormat="1" ht="37.5" customHeight="1" x14ac:dyDescent="0.2">
      <c r="A40" s="3"/>
      <c r="B40" s="30" t="s">
        <v>19</v>
      </c>
      <c r="C40" s="35">
        <v>123</v>
      </c>
      <c r="D40" s="7" t="s">
        <v>11</v>
      </c>
      <c r="E40" s="8" t="s">
        <v>11</v>
      </c>
      <c r="F40" s="15" t="s">
        <v>11</v>
      </c>
      <c r="G40" s="8" t="s">
        <v>7</v>
      </c>
      <c r="H40" s="8">
        <v>10</v>
      </c>
      <c r="I40" s="8" t="s">
        <v>11</v>
      </c>
      <c r="J40" s="24"/>
      <c r="K40" s="37">
        <v>25</v>
      </c>
      <c r="L40" s="37">
        <v>123</v>
      </c>
      <c r="M40" s="37"/>
      <c r="N40" s="37"/>
      <c r="O40" s="37"/>
      <c r="P40" s="37"/>
      <c r="Q40" s="37"/>
      <c r="R40" s="37"/>
    </row>
    <row r="41" spans="1:18" s="4" customFormat="1" ht="37.5" customHeight="1" x14ac:dyDescent="0.2">
      <c r="A41" s="3"/>
      <c r="B41" s="30" t="s">
        <v>60</v>
      </c>
      <c r="C41" s="35">
        <v>64</v>
      </c>
      <c r="D41" s="7" t="s">
        <v>11</v>
      </c>
      <c r="E41" s="8" t="s">
        <v>11</v>
      </c>
      <c r="F41" s="8" t="s">
        <v>11</v>
      </c>
      <c r="G41" s="8" t="s">
        <v>7</v>
      </c>
      <c r="H41" s="8">
        <v>10</v>
      </c>
      <c r="I41" s="8" t="s">
        <v>11</v>
      </c>
      <c r="J41" s="24"/>
      <c r="K41" s="37">
        <v>33</v>
      </c>
      <c r="L41" s="37">
        <v>64</v>
      </c>
      <c r="M41" s="37"/>
      <c r="N41" s="37"/>
      <c r="O41" s="37"/>
      <c r="P41" s="37"/>
      <c r="Q41" s="37"/>
      <c r="R41" s="37"/>
    </row>
    <row r="42" spans="1:18" s="4" customFormat="1" ht="37.5" customHeight="1" x14ac:dyDescent="0.2">
      <c r="A42" s="3"/>
      <c r="B42" s="36" t="s">
        <v>97</v>
      </c>
      <c r="C42" s="35">
        <v>20</v>
      </c>
      <c r="D42" s="7" t="s">
        <v>92</v>
      </c>
      <c r="E42" s="8" t="s">
        <v>18</v>
      </c>
      <c r="F42" s="15" t="s">
        <v>18</v>
      </c>
      <c r="G42" s="8" t="s">
        <v>7</v>
      </c>
      <c r="H42" s="8" t="s">
        <v>58</v>
      </c>
      <c r="I42" s="8" t="s">
        <v>48</v>
      </c>
      <c r="J42" s="30" t="s">
        <v>60</v>
      </c>
      <c r="K42" s="37"/>
      <c r="L42" s="37"/>
      <c r="M42" s="37"/>
      <c r="N42" s="37">
        <v>33</v>
      </c>
      <c r="O42" s="37">
        <v>20</v>
      </c>
      <c r="P42" s="37"/>
      <c r="Q42" s="37"/>
      <c r="R42" s="37"/>
    </row>
    <row r="43" spans="1:18" s="4" customFormat="1" ht="37.5" customHeight="1" x14ac:dyDescent="0.2">
      <c r="A43" s="3"/>
      <c r="B43" s="30" t="s">
        <v>40</v>
      </c>
      <c r="C43" s="35">
        <v>360</v>
      </c>
      <c r="D43" s="7" t="s">
        <v>11</v>
      </c>
      <c r="E43" s="8" t="s">
        <v>11</v>
      </c>
      <c r="F43" s="15" t="s">
        <v>11</v>
      </c>
      <c r="G43" s="8" t="s">
        <v>7</v>
      </c>
      <c r="H43" s="8">
        <v>10</v>
      </c>
      <c r="I43" s="8" t="s">
        <v>11</v>
      </c>
      <c r="J43" s="32"/>
      <c r="K43" s="37">
        <v>3</v>
      </c>
      <c r="L43" s="37">
        <v>360</v>
      </c>
      <c r="M43" s="37"/>
      <c r="N43" s="37"/>
      <c r="O43" s="37"/>
      <c r="P43" s="37"/>
      <c r="Q43" s="37"/>
      <c r="R43" s="37"/>
    </row>
    <row r="44" spans="1:18" s="4" customFormat="1" ht="37.5" customHeight="1" x14ac:dyDescent="0.2">
      <c r="A44" s="3"/>
      <c r="B44" s="30" t="s">
        <v>41</v>
      </c>
      <c r="C44" s="35">
        <v>162</v>
      </c>
      <c r="D44" s="7" t="s">
        <v>11</v>
      </c>
      <c r="E44" s="8" t="s">
        <v>11</v>
      </c>
      <c r="F44" s="15" t="s">
        <v>11</v>
      </c>
      <c r="G44" s="8" t="s">
        <v>7</v>
      </c>
      <c r="H44" s="8">
        <v>10</v>
      </c>
      <c r="I44" s="8" t="s">
        <v>11</v>
      </c>
      <c r="J44" s="31"/>
      <c r="K44" s="37">
        <v>11</v>
      </c>
      <c r="L44" s="37">
        <v>162</v>
      </c>
      <c r="M44" s="37"/>
      <c r="N44" s="37"/>
      <c r="O44" s="37"/>
      <c r="P44" s="37"/>
      <c r="Q44" s="37"/>
      <c r="R44" s="37"/>
    </row>
    <row r="45" spans="1:18" s="4" customFormat="1" ht="37.5" customHeight="1" x14ac:dyDescent="0.2">
      <c r="A45" s="3"/>
      <c r="B45" s="30" t="s">
        <v>42</v>
      </c>
      <c r="C45" s="35">
        <v>80</v>
      </c>
      <c r="D45" s="7" t="s">
        <v>11</v>
      </c>
      <c r="E45" s="8" t="s">
        <v>11</v>
      </c>
      <c r="F45" s="15" t="s">
        <v>11</v>
      </c>
      <c r="G45" s="8" t="s">
        <v>7</v>
      </c>
      <c r="H45" s="8">
        <v>10</v>
      </c>
      <c r="I45" s="8" t="s">
        <v>11</v>
      </c>
      <c r="J45" s="31"/>
      <c r="K45" s="37">
        <v>8</v>
      </c>
      <c r="L45" s="37">
        <v>80</v>
      </c>
      <c r="M45" s="37"/>
      <c r="N45" s="37"/>
      <c r="O45" s="37"/>
      <c r="P45" s="37"/>
      <c r="Q45" s="37"/>
      <c r="R45" s="37"/>
    </row>
    <row r="46" spans="1:18" s="4" customFormat="1" ht="37.5" customHeight="1" x14ac:dyDescent="0.2">
      <c r="A46" s="3"/>
      <c r="B46" s="7" t="s">
        <v>45</v>
      </c>
      <c r="C46" s="9">
        <v>350</v>
      </c>
      <c r="D46" s="7" t="s">
        <v>45</v>
      </c>
      <c r="E46" s="8" t="s">
        <v>17</v>
      </c>
      <c r="F46" s="15" t="s">
        <v>18</v>
      </c>
      <c r="G46" s="8" t="s">
        <v>7</v>
      </c>
      <c r="H46" s="8">
        <v>10</v>
      </c>
      <c r="I46" s="8" t="s">
        <v>48</v>
      </c>
      <c r="J46" s="9" t="s">
        <v>89</v>
      </c>
      <c r="K46" s="37"/>
      <c r="L46" s="37"/>
      <c r="M46" s="37"/>
      <c r="N46" s="37">
        <v>11</v>
      </c>
      <c r="O46" s="39">
        <v>350</v>
      </c>
      <c r="P46" s="37"/>
      <c r="Q46" s="37"/>
      <c r="R46" s="37"/>
    </row>
    <row r="47" spans="1:18" s="4" customFormat="1" ht="37.5" customHeight="1" x14ac:dyDescent="0.2">
      <c r="A47" s="3"/>
      <c r="B47" s="7" t="s">
        <v>46</v>
      </c>
      <c r="C47" s="9">
        <v>200</v>
      </c>
      <c r="D47" s="7" t="s">
        <v>46</v>
      </c>
      <c r="E47" s="8" t="s">
        <v>17</v>
      </c>
      <c r="F47" s="15" t="s">
        <v>18</v>
      </c>
      <c r="G47" s="8" t="s">
        <v>7</v>
      </c>
      <c r="H47" s="8">
        <v>10</v>
      </c>
      <c r="I47" s="8" t="s">
        <v>48</v>
      </c>
      <c r="J47" s="9" t="s">
        <v>90</v>
      </c>
      <c r="K47" s="37"/>
      <c r="L47" s="37"/>
      <c r="M47" s="37"/>
      <c r="N47" s="37">
        <v>17</v>
      </c>
      <c r="O47" s="39">
        <v>200</v>
      </c>
      <c r="P47" s="37"/>
      <c r="Q47" s="37"/>
      <c r="R47" s="37"/>
    </row>
    <row r="48" spans="1:18" s="6" customFormat="1" ht="36" customHeight="1" x14ac:dyDescent="0.2">
      <c r="A48" s="5"/>
      <c r="B48" s="7" t="s">
        <v>47</v>
      </c>
      <c r="C48" s="9">
        <v>200</v>
      </c>
      <c r="D48" s="7" t="s">
        <v>47</v>
      </c>
      <c r="E48" s="15" t="s">
        <v>17</v>
      </c>
      <c r="F48" s="15" t="s">
        <v>18</v>
      </c>
      <c r="G48" s="8" t="s">
        <v>7</v>
      </c>
      <c r="H48" s="8">
        <v>10</v>
      </c>
      <c r="I48" s="8" t="s">
        <v>48</v>
      </c>
      <c r="J48" s="34" t="s">
        <v>49</v>
      </c>
      <c r="K48" s="39"/>
      <c r="L48" s="39"/>
      <c r="M48" s="39"/>
      <c r="N48" s="39">
        <v>20</v>
      </c>
      <c r="O48" s="39">
        <v>200</v>
      </c>
      <c r="P48" s="39"/>
      <c r="Q48" s="39"/>
      <c r="R48" s="39"/>
    </row>
    <row r="49" spans="1:18" s="6" customFormat="1" ht="36" customHeight="1" x14ac:dyDescent="0.2">
      <c r="A49" s="5"/>
      <c r="B49" s="30" t="s">
        <v>50</v>
      </c>
      <c r="C49" s="9">
        <v>200</v>
      </c>
      <c r="D49" s="7" t="s">
        <v>50</v>
      </c>
      <c r="E49" s="8" t="s">
        <v>17</v>
      </c>
      <c r="F49" s="15" t="s">
        <v>18</v>
      </c>
      <c r="G49" s="8" t="s">
        <v>7</v>
      </c>
      <c r="H49" s="8">
        <v>10</v>
      </c>
      <c r="I49" s="8" t="s">
        <v>48</v>
      </c>
      <c r="J49" s="25" t="s">
        <v>51</v>
      </c>
      <c r="K49" s="39"/>
      <c r="L49" s="39"/>
      <c r="M49" s="39"/>
      <c r="N49" s="39">
        <v>11</v>
      </c>
      <c r="O49" s="39">
        <v>200</v>
      </c>
      <c r="P49" s="39"/>
      <c r="Q49" s="39"/>
      <c r="R49" s="39"/>
    </row>
    <row r="50" spans="1:18" s="6" customFormat="1" ht="36" customHeight="1" x14ac:dyDescent="0.2">
      <c r="A50" s="5"/>
      <c r="B50" s="30" t="s">
        <v>52</v>
      </c>
      <c r="C50" s="9">
        <v>200</v>
      </c>
      <c r="D50" s="7" t="s">
        <v>52</v>
      </c>
      <c r="E50" s="8" t="s">
        <v>17</v>
      </c>
      <c r="F50" s="15" t="s">
        <v>18</v>
      </c>
      <c r="G50" s="8" t="s">
        <v>7</v>
      </c>
      <c r="H50" s="8">
        <v>10</v>
      </c>
      <c r="I50" s="8" t="s">
        <v>48</v>
      </c>
      <c r="J50" s="25" t="s">
        <v>91</v>
      </c>
      <c r="K50" s="39"/>
      <c r="L50" s="39"/>
      <c r="M50" s="39"/>
      <c r="N50" s="39">
        <v>24</v>
      </c>
      <c r="O50" s="39">
        <v>200</v>
      </c>
      <c r="P50" s="39"/>
      <c r="Q50" s="39"/>
      <c r="R50" s="39"/>
    </row>
    <row r="51" spans="1:18" s="6" customFormat="1" ht="36" customHeight="1" x14ac:dyDescent="0.2">
      <c r="A51" s="5"/>
      <c r="B51" s="30" t="s">
        <v>53</v>
      </c>
      <c r="C51" s="9">
        <v>200</v>
      </c>
      <c r="D51" s="7" t="s">
        <v>53</v>
      </c>
      <c r="E51" s="8" t="s">
        <v>17</v>
      </c>
      <c r="F51" s="15" t="s">
        <v>18</v>
      </c>
      <c r="G51" s="8" t="s">
        <v>7</v>
      </c>
      <c r="H51" s="8">
        <v>10</v>
      </c>
      <c r="I51" s="8" t="s">
        <v>48</v>
      </c>
      <c r="J51" s="25" t="s">
        <v>54</v>
      </c>
      <c r="K51" s="39"/>
      <c r="L51" s="39"/>
      <c r="M51" s="39"/>
      <c r="N51" s="39">
        <v>19</v>
      </c>
      <c r="O51" s="39">
        <v>200</v>
      </c>
      <c r="P51" s="39"/>
      <c r="Q51" s="39"/>
      <c r="R51" s="39"/>
    </row>
    <row r="52" spans="1:18" s="6" customFormat="1" ht="36" customHeight="1" x14ac:dyDescent="0.2">
      <c r="A52" s="5"/>
      <c r="B52" s="30" t="s">
        <v>55</v>
      </c>
      <c r="C52" s="9">
        <v>200</v>
      </c>
      <c r="D52" s="7" t="s">
        <v>55</v>
      </c>
      <c r="E52" s="8" t="s">
        <v>17</v>
      </c>
      <c r="F52" s="15" t="s">
        <v>18</v>
      </c>
      <c r="G52" s="8" t="s">
        <v>7</v>
      </c>
      <c r="H52" s="8">
        <v>10</v>
      </c>
      <c r="I52" s="8" t="s">
        <v>48</v>
      </c>
      <c r="J52" s="26" t="s">
        <v>56</v>
      </c>
      <c r="K52" s="39"/>
      <c r="L52" s="39"/>
      <c r="M52" s="39"/>
      <c r="N52" s="39">
        <v>30</v>
      </c>
      <c r="O52" s="39">
        <v>200</v>
      </c>
      <c r="P52" s="39"/>
      <c r="Q52" s="39"/>
      <c r="R52" s="39"/>
    </row>
    <row r="53" spans="1:18" s="6" customFormat="1" ht="36" customHeight="1" x14ac:dyDescent="0.2">
      <c r="A53" s="5"/>
      <c r="B53" s="30" t="s">
        <v>57</v>
      </c>
      <c r="C53" s="9">
        <v>200</v>
      </c>
      <c r="D53" s="7" t="s">
        <v>57</v>
      </c>
      <c r="E53" s="8" t="s">
        <v>18</v>
      </c>
      <c r="F53" s="15" t="s">
        <v>18</v>
      </c>
      <c r="G53" s="8" t="s">
        <v>7</v>
      </c>
      <c r="H53" s="8" t="s">
        <v>58</v>
      </c>
      <c r="I53" s="8" t="s">
        <v>48</v>
      </c>
      <c r="J53" s="26" t="s">
        <v>59</v>
      </c>
      <c r="K53" s="39"/>
      <c r="L53" s="39"/>
      <c r="M53" s="39"/>
      <c r="N53" s="39">
        <v>30</v>
      </c>
      <c r="O53" s="39">
        <v>200</v>
      </c>
      <c r="P53" s="39"/>
      <c r="Q53" s="39"/>
      <c r="R53" s="39"/>
    </row>
    <row r="54" spans="1:18" s="6" customFormat="1" ht="36" customHeight="1" x14ac:dyDescent="0.2">
      <c r="A54" s="5"/>
      <c r="B54" s="30" t="s">
        <v>61</v>
      </c>
      <c r="C54" s="9">
        <v>200</v>
      </c>
      <c r="D54" s="7" t="s">
        <v>61</v>
      </c>
      <c r="E54" s="8" t="s">
        <v>17</v>
      </c>
      <c r="F54" s="15" t="s">
        <v>18</v>
      </c>
      <c r="G54" s="8" t="s">
        <v>7</v>
      </c>
      <c r="H54" s="8">
        <v>10</v>
      </c>
      <c r="I54" s="8" t="s">
        <v>48</v>
      </c>
      <c r="J54" s="25" t="s">
        <v>62</v>
      </c>
      <c r="K54" s="39"/>
      <c r="L54" s="39"/>
      <c r="M54" s="39"/>
      <c r="N54" s="39">
        <v>2</v>
      </c>
      <c r="O54" s="39">
        <v>200</v>
      </c>
      <c r="P54" s="39"/>
      <c r="Q54" s="39"/>
      <c r="R54" s="39"/>
    </row>
    <row r="55" spans="1:18" s="6" customFormat="1" ht="36" customHeight="1" x14ac:dyDescent="0.2">
      <c r="A55" s="5"/>
      <c r="B55" s="30" t="s">
        <v>63</v>
      </c>
      <c r="C55" s="9">
        <v>100</v>
      </c>
      <c r="D55" s="7" t="s">
        <v>63</v>
      </c>
      <c r="E55" s="8" t="s">
        <v>17</v>
      </c>
      <c r="F55" s="15" t="s">
        <v>18</v>
      </c>
      <c r="G55" s="8" t="s">
        <v>7</v>
      </c>
      <c r="H55" s="8">
        <v>10</v>
      </c>
      <c r="I55" s="8" t="s">
        <v>48</v>
      </c>
      <c r="J55" s="25" t="s">
        <v>64</v>
      </c>
      <c r="K55" s="39"/>
      <c r="L55" s="39"/>
      <c r="M55" s="39"/>
      <c r="N55" s="39">
        <v>10</v>
      </c>
      <c r="O55" s="39">
        <v>100</v>
      </c>
      <c r="P55" s="39"/>
      <c r="Q55" s="39"/>
      <c r="R55" s="39"/>
    </row>
    <row r="56" spans="1:18" s="6" customFormat="1" ht="48.75" customHeight="1" x14ac:dyDescent="0.2">
      <c r="A56" s="5"/>
      <c r="B56" s="36" t="s">
        <v>93</v>
      </c>
      <c r="C56" s="9">
        <v>100</v>
      </c>
      <c r="D56" s="7" t="s">
        <v>92</v>
      </c>
      <c r="E56" s="8" t="s">
        <v>18</v>
      </c>
      <c r="F56" s="15" t="s">
        <v>18</v>
      </c>
      <c r="G56" s="8" t="s">
        <v>7</v>
      </c>
      <c r="H56" s="8" t="s">
        <v>58</v>
      </c>
      <c r="I56" s="8" t="s">
        <v>48</v>
      </c>
      <c r="J56" s="25" t="s">
        <v>94</v>
      </c>
      <c r="K56" s="39"/>
      <c r="L56" s="39"/>
      <c r="M56" s="39"/>
      <c r="N56" s="39">
        <v>10</v>
      </c>
      <c r="O56" s="39">
        <v>100</v>
      </c>
      <c r="P56" s="39"/>
      <c r="Q56" s="39"/>
      <c r="R56" s="39"/>
    </row>
    <row r="57" spans="1:18" s="6" customFormat="1" ht="36" customHeight="1" x14ac:dyDescent="0.2">
      <c r="A57" s="5"/>
      <c r="B57" s="30" t="s">
        <v>65</v>
      </c>
      <c r="C57" s="9">
        <v>200</v>
      </c>
      <c r="D57" s="7" t="s">
        <v>65</v>
      </c>
      <c r="E57" s="8" t="s">
        <v>17</v>
      </c>
      <c r="F57" s="15" t="s">
        <v>18</v>
      </c>
      <c r="G57" s="8" t="s">
        <v>7</v>
      </c>
      <c r="H57" s="8">
        <v>10</v>
      </c>
      <c r="I57" s="8" t="s">
        <v>48</v>
      </c>
      <c r="J57" s="25" t="s">
        <v>66</v>
      </c>
      <c r="K57" s="39"/>
      <c r="L57" s="39"/>
      <c r="M57" s="39"/>
      <c r="N57" s="39">
        <v>1</v>
      </c>
      <c r="O57" s="39">
        <v>200</v>
      </c>
      <c r="P57" s="39"/>
      <c r="Q57" s="39"/>
      <c r="R57" s="39"/>
    </row>
    <row r="58" spans="1:18" s="6" customFormat="1" ht="36" customHeight="1" x14ac:dyDescent="0.2">
      <c r="A58" s="5"/>
      <c r="B58" s="30" t="s">
        <v>67</v>
      </c>
      <c r="C58" s="9">
        <v>200</v>
      </c>
      <c r="D58" s="7" t="s">
        <v>67</v>
      </c>
      <c r="E58" s="8" t="s">
        <v>17</v>
      </c>
      <c r="F58" s="15" t="s">
        <v>18</v>
      </c>
      <c r="G58" s="8" t="s">
        <v>7</v>
      </c>
      <c r="H58" s="8">
        <v>10</v>
      </c>
      <c r="I58" s="8" t="s">
        <v>48</v>
      </c>
      <c r="J58" s="25" t="s">
        <v>68</v>
      </c>
      <c r="K58" s="39"/>
      <c r="L58" s="39"/>
      <c r="M58" s="39"/>
      <c r="N58" s="39">
        <v>1</v>
      </c>
      <c r="O58" s="39">
        <v>200</v>
      </c>
      <c r="P58" s="39"/>
      <c r="Q58" s="39"/>
      <c r="R58" s="39"/>
    </row>
    <row r="59" spans="1:18" s="6" customFormat="1" ht="36" customHeight="1" x14ac:dyDescent="0.2">
      <c r="A59" s="5"/>
      <c r="B59" s="30" t="s">
        <v>69</v>
      </c>
      <c r="C59" s="9">
        <v>200</v>
      </c>
      <c r="D59" s="7" t="s">
        <v>69</v>
      </c>
      <c r="E59" s="8" t="s">
        <v>17</v>
      </c>
      <c r="F59" s="15" t="s">
        <v>18</v>
      </c>
      <c r="G59" s="8" t="s">
        <v>7</v>
      </c>
      <c r="H59" s="8">
        <v>10</v>
      </c>
      <c r="I59" s="8" t="s">
        <v>48</v>
      </c>
      <c r="J59" s="25" t="s">
        <v>70</v>
      </c>
      <c r="K59" s="39"/>
      <c r="L59" s="39"/>
      <c r="M59" s="39"/>
      <c r="N59" s="39">
        <v>19</v>
      </c>
      <c r="O59" s="39">
        <v>200</v>
      </c>
      <c r="P59" s="39"/>
      <c r="Q59" s="39"/>
      <c r="R59" s="39"/>
    </row>
    <row r="60" spans="1:18" s="6" customFormat="1" ht="36" customHeight="1" x14ac:dyDescent="0.2">
      <c r="A60" s="5"/>
      <c r="B60" s="30" t="s">
        <v>71</v>
      </c>
      <c r="C60" s="9">
        <v>200</v>
      </c>
      <c r="D60" s="7" t="s">
        <v>71</v>
      </c>
      <c r="E60" s="8" t="s">
        <v>17</v>
      </c>
      <c r="F60" s="15" t="s">
        <v>18</v>
      </c>
      <c r="G60" s="8" t="s">
        <v>7</v>
      </c>
      <c r="H60" s="8">
        <v>10</v>
      </c>
      <c r="I60" s="8" t="s">
        <v>48</v>
      </c>
      <c r="J60" s="25" t="s">
        <v>72</v>
      </c>
      <c r="K60" s="39"/>
      <c r="L60" s="39"/>
      <c r="M60" s="39"/>
      <c r="N60" s="39">
        <v>4</v>
      </c>
      <c r="O60" s="39">
        <v>200</v>
      </c>
      <c r="P60" s="39"/>
      <c r="Q60" s="39"/>
      <c r="R60" s="39"/>
    </row>
    <row r="61" spans="1:18" s="6" customFormat="1" ht="36" customHeight="1" x14ac:dyDescent="0.2">
      <c r="A61" s="5"/>
      <c r="B61" s="30" t="s">
        <v>74</v>
      </c>
      <c r="C61" s="9">
        <v>200</v>
      </c>
      <c r="D61" s="7" t="s">
        <v>74</v>
      </c>
      <c r="E61" s="8" t="s">
        <v>17</v>
      </c>
      <c r="F61" s="15" t="s">
        <v>18</v>
      </c>
      <c r="G61" s="8" t="s">
        <v>7</v>
      </c>
      <c r="H61" s="8">
        <v>10</v>
      </c>
      <c r="I61" s="8" t="s">
        <v>48</v>
      </c>
      <c r="J61" s="25" t="s">
        <v>75</v>
      </c>
      <c r="K61" s="39"/>
      <c r="L61" s="39"/>
      <c r="M61" s="39"/>
      <c r="N61" s="39">
        <v>9</v>
      </c>
      <c r="O61" s="39">
        <v>200</v>
      </c>
      <c r="P61" s="39"/>
      <c r="Q61" s="39"/>
      <c r="R61" s="39"/>
    </row>
    <row r="62" spans="1:18" s="6" customFormat="1" ht="36" customHeight="1" x14ac:dyDescent="0.2">
      <c r="A62" s="5"/>
      <c r="B62" s="30" t="s">
        <v>76</v>
      </c>
      <c r="C62" s="9">
        <v>200</v>
      </c>
      <c r="D62" s="7" t="s">
        <v>76</v>
      </c>
      <c r="E62" s="8" t="s">
        <v>17</v>
      </c>
      <c r="F62" s="15" t="s">
        <v>18</v>
      </c>
      <c r="G62" s="8" t="s">
        <v>7</v>
      </c>
      <c r="H62" s="8">
        <v>10</v>
      </c>
      <c r="I62" s="8" t="s">
        <v>48</v>
      </c>
      <c r="J62" s="25" t="s">
        <v>95</v>
      </c>
      <c r="K62" s="39"/>
      <c r="L62" s="39"/>
      <c r="M62" s="39"/>
      <c r="N62" s="39">
        <v>28</v>
      </c>
      <c r="O62" s="39">
        <v>200</v>
      </c>
      <c r="P62" s="39"/>
      <c r="Q62" s="39"/>
      <c r="R62" s="39"/>
    </row>
    <row r="63" spans="1:18" ht="36" customHeight="1" x14ac:dyDescent="0.2">
      <c r="B63" s="7" t="s">
        <v>77</v>
      </c>
      <c r="C63" s="9">
        <v>200</v>
      </c>
      <c r="D63" s="7" t="s">
        <v>77</v>
      </c>
      <c r="E63" s="15" t="s">
        <v>17</v>
      </c>
      <c r="F63" s="15" t="s">
        <v>18</v>
      </c>
      <c r="G63" s="8" t="s">
        <v>7</v>
      </c>
      <c r="H63" s="8">
        <v>10</v>
      </c>
      <c r="I63" s="8" t="s">
        <v>48</v>
      </c>
      <c r="J63" s="20" t="s">
        <v>78</v>
      </c>
      <c r="K63" s="38"/>
      <c r="L63" s="38"/>
      <c r="M63" s="38"/>
      <c r="N63" s="39">
        <v>6</v>
      </c>
      <c r="O63" s="39">
        <v>200</v>
      </c>
      <c r="P63" s="39"/>
      <c r="Q63" s="39">
        <v>1616</v>
      </c>
      <c r="R63" s="39">
        <v>200</v>
      </c>
    </row>
    <row r="64" spans="1:18" ht="36" customHeight="1" x14ac:dyDescent="0.2">
      <c r="B64" s="30" t="s">
        <v>79</v>
      </c>
      <c r="C64" s="18">
        <v>200</v>
      </c>
      <c r="D64" s="7" t="s">
        <v>79</v>
      </c>
      <c r="E64" s="8" t="s">
        <v>17</v>
      </c>
      <c r="F64" s="15" t="s">
        <v>18</v>
      </c>
      <c r="G64" s="8" t="s">
        <v>7</v>
      </c>
      <c r="H64" s="8">
        <v>10</v>
      </c>
      <c r="I64" s="8" t="s">
        <v>48</v>
      </c>
      <c r="J64" s="20" t="s">
        <v>80</v>
      </c>
      <c r="K64" s="39"/>
      <c r="L64" s="39"/>
      <c r="M64" s="39"/>
      <c r="N64" s="39">
        <v>15</v>
      </c>
      <c r="O64" s="39">
        <v>200</v>
      </c>
      <c r="P64" s="39"/>
      <c r="Q64" s="39"/>
      <c r="R64" s="39"/>
    </row>
  </sheetData>
  <mergeCells count="4">
    <mergeCell ref="F1:G1"/>
    <mergeCell ref="K3:L3"/>
    <mergeCell ref="N3:O3"/>
    <mergeCell ref="Q3:R3"/>
  </mergeCells>
  <phoneticPr fontId="2" type="noConversion"/>
  <conditionalFormatting sqref="B63:B1048576 B1:B41 B43:B49">
    <cfRule type="duplicateValues" dxfId="59" priority="394"/>
  </conditionalFormatting>
  <conditionalFormatting sqref="B62">
    <cfRule type="duplicateValues" dxfId="58" priority="320"/>
  </conditionalFormatting>
  <conditionalFormatting sqref="B49">
    <cfRule type="duplicateValues" dxfId="57" priority="297"/>
  </conditionalFormatting>
  <conditionalFormatting sqref="B50">
    <cfRule type="duplicateValues" dxfId="56" priority="295"/>
  </conditionalFormatting>
  <conditionalFormatting sqref="B51">
    <cfRule type="duplicateValues" dxfId="55" priority="291"/>
  </conditionalFormatting>
  <conditionalFormatting sqref="B52">
    <cfRule type="duplicateValues" dxfId="54" priority="283"/>
  </conditionalFormatting>
  <conditionalFormatting sqref="B53">
    <cfRule type="duplicateValues" dxfId="53" priority="281"/>
  </conditionalFormatting>
  <conditionalFormatting sqref="B54">
    <cfRule type="duplicateValues" dxfId="52" priority="279"/>
  </conditionalFormatting>
  <conditionalFormatting sqref="B58">
    <cfRule type="duplicateValues" dxfId="51" priority="267"/>
  </conditionalFormatting>
  <conditionalFormatting sqref="B59">
    <cfRule type="duplicateValues" dxfId="50" priority="261"/>
  </conditionalFormatting>
  <conditionalFormatting sqref="B60">
    <cfRule type="duplicateValues" dxfId="49" priority="253"/>
  </conditionalFormatting>
  <conditionalFormatting sqref="B61">
    <cfRule type="duplicateValues" dxfId="48" priority="249"/>
  </conditionalFormatting>
  <conditionalFormatting sqref="B63">
    <cfRule type="duplicateValues" dxfId="47" priority="233"/>
  </conditionalFormatting>
  <conditionalFormatting sqref="B43">
    <cfRule type="duplicateValues" dxfId="46" priority="179"/>
  </conditionalFormatting>
  <conditionalFormatting sqref="B46:B47">
    <cfRule type="duplicateValues" dxfId="45" priority="109"/>
  </conditionalFormatting>
  <conditionalFormatting sqref="D46:D47">
    <cfRule type="duplicateValues" dxfId="44" priority="103"/>
  </conditionalFormatting>
  <conditionalFormatting sqref="B50:B51">
    <cfRule type="duplicateValues" dxfId="43" priority="626"/>
  </conditionalFormatting>
  <conditionalFormatting sqref="B55:B57">
    <cfRule type="duplicateValues" dxfId="42" priority="631"/>
  </conditionalFormatting>
  <conditionalFormatting sqref="B52:B61">
    <cfRule type="duplicateValues" dxfId="41" priority="633"/>
  </conditionalFormatting>
  <conditionalFormatting sqref="B5:B7">
    <cfRule type="duplicateValues" dxfId="40" priority="84"/>
  </conditionalFormatting>
  <conditionalFormatting sqref="B8:B9">
    <cfRule type="duplicateValues" dxfId="39" priority="83"/>
  </conditionalFormatting>
  <conditionalFormatting sqref="B10:B11">
    <cfRule type="duplicateValues" dxfId="38" priority="82"/>
  </conditionalFormatting>
  <conditionalFormatting sqref="B12">
    <cfRule type="duplicateValues" dxfId="37" priority="80"/>
  </conditionalFormatting>
  <conditionalFormatting sqref="B13">
    <cfRule type="duplicateValues" dxfId="36" priority="78"/>
  </conditionalFormatting>
  <conditionalFormatting sqref="B14">
    <cfRule type="duplicateValues" dxfId="35" priority="76"/>
  </conditionalFormatting>
  <conditionalFormatting sqref="B15">
    <cfRule type="duplicateValues" dxfId="34" priority="74"/>
  </conditionalFormatting>
  <conditionalFormatting sqref="B16">
    <cfRule type="duplicateValues" dxfId="33" priority="72"/>
  </conditionalFormatting>
  <conditionalFormatting sqref="B17">
    <cfRule type="duplicateValues" dxfId="32" priority="70"/>
  </conditionalFormatting>
  <conditionalFormatting sqref="B18">
    <cfRule type="duplicateValues" dxfId="31" priority="68"/>
  </conditionalFormatting>
  <conditionalFormatting sqref="B19">
    <cfRule type="duplicateValues" dxfId="30" priority="66"/>
  </conditionalFormatting>
  <conditionalFormatting sqref="B20">
    <cfRule type="duplicateValues" dxfId="29" priority="64"/>
  </conditionalFormatting>
  <conditionalFormatting sqref="B21">
    <cfRule type="duplicateValues" dxfId="28" priority="62"/>
  </conditionalFormatting>
  <conditionalFormatting sqref="B22">
    <cfRule type="duplicateValues" dxfId="27" priority="60"/>
  </conditionalFormatting>
  <conditionalFormatting sqref="B26">
    <cfRule type="duplicateValues" dxfId="26" priority="56"/>
  </conditionalFormatting>
  <conditionalFormatting sqref="B27:B28">
    <cfRule type="duplicateValues" dxfId="25" priority="54"/>
  </conditionalFormatting>
  <conditionalFormatting sqref="B29:B30">
    <cfRule type="duplicateValues" dxfId="24" priority="52"/>
  </conditionalFormatting>
  <conditionalFormatting sqref="B31">
    <cfRule type="duplicateValues" dxfId="23" priority="50"/>
  </conditionalFormatting>
  <conditionalFormatting sqref="B32">
    <cfRule type="duplicateValues" dxfId="22" priority="48"/>
  </conditionalFormatting>
  <conditionalFormatting sqref="B33">
    <cfRule type="duplicateValues" dxfId="21" priority="46"/>
  </conditionalFormatting>
  <conditionalFormatting sqref="B34">
    <cfRule type="duplicateValues" dxfId="20" priority="44"/>
  </conditionalFormatting>
  <conditionalFormatting sqref="B35">
    <cfRule type="duplicateValues" dxfId="19" priority="42"/>
  </conditionalFormatting>
  <conditionalFormatting sqref="B36">
    <cfRule type="duplicateValues" dxfId="18" priority="40"/>
  </conditionalFormatting>
  <conditionalFormatting sqref="B44">
    <cfRule type="duplicateValues" dxfId="17" priority="32"/>
  </conditionalFormatting>
  <conditionalFormatting sqref="B45">
    <cfRule type="duplicateValues" dxfId="16" priority="30"/>
  </conditionalFormatting>
  <conditionalFormatting sqref="B44:B45">
    <cfRule type="duplicateValues" dxfId="15" priority="644"/>
  </conditionalFormatting>
  <conditionalFormatting sqref="B46">
    <cfRule type="duplicateValues" dxfId="14" priority="28"/>
  </conditionalFormatting>
  <conditionalFormatting sqref="D46">
    <cfRule type="duplicateValues" dxfId="13" priority="25"/>
  </conditionalFormatting>
  <conditionalFormatting sqref="B47">
    <cfRule type="duplicateValues" dxfId="12" priority="19"/>
  </conditionalFormatting>
  <conditionalFormatting sqref="D47">
    <cfRule type="duplicateValues" dxfId="11" priority="18"/>
  </conditionalFormatting>
  <conditionalFormatting sqref="D48">
    <cfRule type="duplicateValues" dxfId="10" priority="17"/>
  </conditionalFormatting>
  <conditionalFormatting sqref="B48">
    <cfRule type="duplicateValues" dxfId="9" priority="16"/>
  </conditionalFormatting>
  <conditionalFormatting sqref="D63">
    <cfRule type="duplicateValues" dxfId="8" priority="12"/>
  </conditionalFormatting>
  <conditionalFormatting sqref="B40:B41">
    <cfRule type="duplicateValues" dxfId="7" priority="673"/>
  </conditionalFormatting>
  <conditionalFormatting sqref="B23:B25">
    <cfRule type="duplicateValues" dxfId="6" priority="759"/>
  </conditionalFormatting>
  <conditionalFormatting sqref="B41">
    <cfRule type="duplicateValues" dxfId="5" priority="8"/>
  </conditionalFormatting>
  <conditionalFormatting sqref="B42">
    <cfRule type="duplicateValues" dxfId="4" priority="6"/>
  </conditionalFormatting>
  <conditionalFormatting sqref="B37:B39">
    <cfRule type="duplicateValues" dxfId="3" priority="763"/>
  </conditionalFormatting>
  <conditionalFormatting sqref="J39">
    <cfRule type="duplicateValues" dxfId="2" priority="3"/>
  </conditionalFormatting>
  <conditionalFormatting sqref="J42">
    <cfRule type="duplicateValues" dxfId="1" priority="1"/>
  </conditionalFormatting>
  <conditionalFormatting sqref="B64">
    <cfRule type="duplicateValues" dxfId="0" priority="781"/>
  </conditionalFormatting>
  <pageMargins left="0.25" right="0.25" top="0.2" bottom="0.2" header="0.2" footer="0.2"/>
  <pageSetup paperSize="9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75" x14ac:dyDescent="0.2"/>
  <cols>
    <col min="1" max="1" width="23.85546875" customWidth="1"/>
    <col min="2" max="2" width="25.85546875" customWidth="1"/>
  </cols>
  <sheetData>
    <row r="1" spans="1:2" ht="15" x14ac:dyDescent="0.2">
      <c r="A1" s="40" t="s">
        <v>103</v>
      </c>
      <c r="B1" s="40"/>
    </row>
    <row r="2" spans="1:2" ht="15" x14ac:dyDescent="0.2">
      <c r="A2" s="40"/>
      <c r="B2" s="40"/>
    </row>
    <row r="3" spans="1:2" ht="15" x14ac:dyDescent="0.2">
      <c r="A3" s="48" t="s">
        <v>102</v>
      </c>
      <c r="B3" s="48"/>
    </row>
    <row r="4" spans="1:2" ht="15" x14ac:dyDescent="0.2">
      <c r="A4" s="41" t="s">
        <v>100</v>
      </c>
      <c r="B4" s="41" t="s">
        <v>101</v>
      </c>
    </row>
    <row r="5" spans="1:2" ht="15" x14ac:dyDescent="0.2">
      <c r="A5" s="42">
        <v>1609</v>
      </c>
      <c r="B5" s="42">
        <v>50</v>
      </c>
    </row>
    <row r="6" spans="1:2" ht="15" x14ac:dyDescent="0.2">
      <c r="A6" s="42">
        <v>1624</v>
      </c>
      <c r="B6" s="42">
        <v>130</v>
      </c>
    </row>
    <row r="7" spans="1:2" ht="15" x14ac:dyDescent="0.2">
      <c r="A7" s="42">
        <v>1652</v>
      </c>
      <c r="B7" s="42">
        <v>90</v>
      </c>
    </row>
    <row r="8" spans="1:2" ht="15" x14ac:dyDescent="0.2">
      <c r="A8" s="42">
        <v>1742</v>
      </c>
      <c r="B8" s="42">
        <v>100</v>
      </c>
    </row>
    <row r="9" spans="1:2" ht="15" x14ac:dyDescent="0.2">
      <c r="A9" s="42">
        <v>1744</v>
      </c>
      <c r="B9" s="42">
        <v>70</v>
      </c>
    </row>
    <row r="10" spans="1:2" ht="15" x14ac:dyDescent="0.2">
      <c r="A10" s="42">
        <v>1766</v>
      </c>
      <c r="B10" s="42">
        <v>40</v>
      </c>
    </row>
    <row r="11" spans="1:2" ht="15" x14ac:dyDescent="0.2">
      <c r="A11" s="42">
        <v>1798</v>
      </c>
      <c r="B11" s="42">
        <v>90</v>
      </c>
    </row>
    <row r="12" spans="1:2" ht="15" x14ac:dyDescent="0.2">
      <c r="A12" s="42">
        <v>1828</v>
      </c>
      <c r="B12" s="42">
        <v>80</v>
      </c>
    </row>
    <row r="13" spans="1:2" ht="15" x14ac:dyDescent="0.2">
      <c r="A13" s="43">
        <v>1616</v>
      </c>
      <c r="B13" s="43">
        <v>200</v>
      </c>
    </row>
  </sheetData>
  <mergeCells count="1">
    <mergeCell ref="A3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K17" sqref="K17"/>
    </sheetView>
  </sheetViews>
  <sheetFormatPr defaultColWidth="8.85546875" defaultRowHeight="15" x14ac:dyDescent="0.2"/>
  <cols>
    <col min="1" max="1" width="13.7109375" style="40" customWidth="1"/>
    <col min="2" max="2" width="19.7109375" style="40" customWidth="1"/>
    <col min="3" max="3" width="20.7109375" style="40" customWidth="1"/>
    <col min="4" max="16384" width="8.85546875" style="40"/>
  </cols>
  <sheetData>
    <row r="1" spans="1:3" ht="18" x14ac:dyDescent="0.25">
      <c r="A1" s="45" t="s">
        <v>103</v>
      </c>
    </row>
    <row r="3" spans="1:3" x14ac:dyDescent="0.2">
      <c r="B3" s="44" t="s">
        <v>104</v>
      </c>
      <c r="C3" s="44" t="s">
        <v>105</v>
      </c>
    </row>
    <row r="4" spans="1:3" x14ac:dyDescent="0.2">
      <c r="A4" s="41" t="s">
        <v>100</v>
      </c>
      <c r="B4" s="44" t="s">
        <v>101</v>
      </c>
      <c r="C4" s="44" t="s">
        <v>101</v>
      </c>
    </row>
    <row r="5" spans="1:3" x14ac:dyDescent="0.2">
      <c r="A5" s="42">
        <v>1</v>
      </c>
      <c r="B5" s="44">
        <v>88</v>
      </c>
      <c r="C5" s="44">
        <v>400</v>
      </c>
    </row>
    <row r="6" spans="1:3" x14ac:dyDescent="0.2">
      <c r="A6" s="42">
        <v>2</v>
      </c>
      <c r="B6" s="44">
        <v>112</v>
      </c>
      <c r="C6" s="44">
        <v>200</v>
      </c>
    </row>
    <row r="7" spans="1:3" x14ac:dyDescent="0.2">
      <c r="A7" s="42">
        <v>3</v>
      </c>
      <c r="B7" s="44">
        <v>492</v>
      </c>
      <c r="C7" s="44">
        <v>0</v>
      </c>
    </row>
    <row r="8" spans="1:3" x14ac:dyDescent="0.2">
      <c r="A8" s="42">
        <v>4</v>
      </c>
      <c r="B8" s="44">
        <v>267</v>
      </c>
      <c r="C8" s="44">
        <v>200</v>
      </c>
    </row>
    <row r="9" spans="1:3" x14ac:dyDescent="0.2">
      <c r="A9" s="42">
        <v>6</v>
      </c>
      <c r="B9" s="44">
        <v>102</v>
      </c>
      <c r="C9" s="44">
        <v>200</v>
      </c>
    </row>
    <row r="10" spans="1:3" x14ac:dyDescent="0.2">
      <c r="A10" s="42">
        <v>8</v>
      </c>
      <c r="B10" s="44">
        <v>80</v>
      </c>
      <c r="C10" s="44">
        <v>0</v>
      </c>
    </row>
    <row r="11" spans="1:3" x14ac:dyDescent="0.2">
      <c r="A11" s="42">
        <v>9</v>
      </c>
      <c r="B11" s="44">
        <v>1557</v>
      </c>
      <c r="C11" s="44">
        <v>200</v>
      </c>
    </row>
    <row r="12" spans="1:3" x14ac:dyDescent="0.2">
      <c r="A12" s="42">
        <v>10</v>
      </c>
      <c r="B12" s="44">
        <v>491</v>
      </c>
      <c r="C12" s="44">
        <v>200</v>
      </c>
    </row>
    <row r="13" spans="1:3" x14ac:dyDescent="0.2">
      <c r="A13" s="42">
        <v>11</v>
      </c>
      <c r="B13" s="44">
        <v>242</v>
      </c>
      <c r="C13" s="44">
        <v>550</v>
      </c>
    </row>
    <row r="14" spans="1:3" x14ac:dyDescent="0.2">
      <c r="A14" s="42">
        <v>13</v>
      </c>
      <c r="B14" s="44">
        <v>150</v>
      </c>
      <c r="C14" s="44">
        <v>0</v>
      </c>
    </row>
    <row r="15" spans="1:3" x14ac:dyDescent="0.2">
      <c r="A15" s="42">
        <v>15</v>
      </c>
      <c r="B15" s="44">
        <v>222</v>
      </c>
      <c r="C15" s="44">
        <v>200</v>
      </c>
    </row>
    <row r="16" spans="1:3" x14ac:dyDescent="0.2">
      <c r="A16" s="42">
        <v>16</v>
      </c>
      <c r="B16" s="44">
        <v>334</v>
      </c>
      <c r="C16" s="44">
        <v>0</v>
      </c>
    </row>
    <row r="17" spans="1:3" x14ac:dyDescent="0.2">
      <c r="A17" s="44">
        <v>17</v>
      </c>
      <c r="B17" s="44">
        <v>0</v>
      </c>
      <c r="C17" s="44">
        <v>200</v>
      </c>
    </row>
    <row r="18" spans="1:3" x14ac:dyDescent="0.2">
      <c r="A18" s="42">
        <v>18</v>
      </c>
      <c r="B18" s="44">
        <v>37</v>
      </c>
      <c r="C18" s="44">
        <v>40</v>
      </c>
    </row>
    <row r="19" spans="1:3" x14ac:dyDescent="0.2">
      <c r="A19" s="42">
        <v>19</v>
      </c>
      <c r="B19" s="44">
        <v>630</v>
      </c>
      <c r="C19" s="44">
        <v>400</v>
      </c>
    </row>
    <row r="20" spans="1:3" x14ac:dyDescent="0.2">
      <c r="A20" s="42">
        <v>20</v>
      </c>
      <c r="B20" s="44">
        <v>164</v>
      </c>
      <c r="C20" s="44">
        <v>200</v>
      </c>
    </row>
    <row r="21" spans="1:3" x14ac:dyDescent="0.2">
      <c r="A21" s="42">
        <v>21</v>
      </c>
      <c r="B21" s="44">
        <v>174</v>
      </c>
      <c r="C21" s="44">
        <v>0</v>
      </c>
    </row>
    <row r="22" spans="1:3" x14ac:dyDescent="0.2">
      <c r="A22" s="42">
        <v>23</v>
      </c>
      <c r="B22" s="44">
        <v>132</v>
      </c>
      <c r="C22" s="44">
        <v>0</v>
      </c>
    </row>
    <row r="23" spans="1:3" x14ac:dyDescent="0.2">
      <c r="A23" s="42">
        <v>24</v>
      </c>
      <c r="B23" s="44">
        <v>449</v>
      </c>
      <c r="C23" s="44">
        <v>200</v>
      </c>
    </row>
    <row r="24" spans="1:3" x14ac:dyDescent="0.2">
      <c r="A24" s="42">
        <v>25</v>
      </c>
      <c r="B24" s="44">
        <v>182</v>
      </c>
      <c r="C24" s="44">
        <v>0</v>
      </c>
    </row>
    <row r="25" spans="1:3" x14ac:dyDescent="0.2">
      <c r="A25" s="44">
        <v>28</v>
      </c>
      <c r="B25" s="44">
        <v>0</v>
      </c>
      <c r="C25" s="44">
        <v>200</v>
      </c>
    </row>
    <row r="26" spans="1:3" x14ac:dyDescent="0.2">
      <c r="A26" s="42">
        <v>30</v>
      </c>
      <c r="B26" s="44">
        <v>86</v>
      </c>
      <c r="C26" s="44">
        <v>400</v>
      </c>
    </row>
    <row r="27" spans="1:3" x14ac:dyDescent="0.2">
      <c r="A27" s="42">
        <v>33</v>
      </c>
      <c r="B27" s="44">
        <v>64</v>
      </c>
      <c r="C27" s="44">
        <v>20</v>
      </c>
    </row>
    <row r="28" spans="1:3" x14ac:dyDescent="0.2">
      <c r="A28" s="42">
        <v>38</v>
      </c>
      <c r="B28" s="44">
        <v>96</v>
      </c>
      <c r="C28" s="44">
        <v>0</v>
      </c>
    </row>
    <row r="29" spans="1:3" x14ac:dyDescent="0.2">
      <c r="A29" s="42">
        <v>46</v>
      </c>
      <c r="B29" s="44">
        <v>34</v>
      </c>
      <c r="C29" s="44">
        <v>0</v>
      </c>
    </row>
    <row r="30" spans="1:3" x14ac:dyDescent="0.2">
      <c r="A30" s="42">
        <v>47</v>
      </c>
      <c r="B30" s="44">
        <v>82</v>
      </c>
      <c r="C30" s="44">
        <v>0</v>
      </c>
    </row>
    <row r="31" spans="1:3" x14ac:dyDescent="0.2">
      <c r="A31" s="42">
        <v>48</v>
      </c>
      <c r="B31" s="44">
        <v>96</v>
      </c>
      <c r="C31" s="44">
        <v>0</v>
      </c>
    </row>
  </sheetData>
  <autoFilter ref="A4:C4">
    <sortState ref="A5:C31">
      <sortCondition ref="A4"/>
    </sortState>
  </autoFilter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ЗаказаноВыполнено</vt:lpstr>
      <vt:lpstr>Каркасы</vt:lpstr>
      <vt:lpstr>Коробки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Пользователь Windows</cp:lastModifiedBy>
  <cp:lastPrinted>2020-05-26T08:15:01Z</cp:lastPrinted>
  <dcterms:created xsi:type="dcterms:W3CDTF">2013-01-28T12:36:23Z</dcterms:created>
  <dcterms:modified xsi:type="dcterms:W3CDTF">2020-05-28T18:26:01Z</dcterms:modified>
</cp:coreProperties>
</file>