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480"/>
  </bookViews>
  <sheets>
    <sheet name="ЗаказаноВыполнено" sheetId="1" r:id="rId1"/>
    <sheet name="Аркуш1" sheetId="2" r:id="rId2"/>
    <sheet name="Аркуш2" sheetId="3" r:id="rId3"/>
  </sheets>
  <definedNames>
    <definedName name="_xlnm._FilterDatabase" localSheetId="1" hidden="1">Аркуш1!$A$1:$E$46</definedName>
  </definedNames>
  <calcPr calcId="144525"/>
</workbook>
</file>

<file path=xl/sharedStrings.xml><?xml version="1.0" encoding="utf-8"?>
<sst xmlns="http://schemas.openxmlformats.org/spreadsheetml/2006/main" count="650" uniqueCount="176">
  <si>
    <t>Дільниця</t>
  </si>
  <si>
    <t>51-03 тиждень</t>
  </si>
  <si>
    <t>18.12.2023-21.01.2024</t>
  </si>
  <si>
    <t>Марка фильтра</t>
  </si>
  <si>
    <t>Заказ, шт</t>
  </si>
  <si>
    <t>Маркировка фильтра</t>
  </si>
  <si>
    <t>Упаковка индивид.</t>
  </si>
  <si>
    <t>Этикетка индивид.</t>
  </si>
  <si>
    <t>Упаковка групповая</t>
  </si>
  <si>
    <t>Норма упаковки, шт</t>
  </si>
  <si>
    <t>Этикетка групповая</t>
  </si>
  <si>
    <t>Примечание</t>
  </si>
  <si>
    <t>TM Dustwell</t>
  </si>
  <si>
    <t>пакет</t>
  </si>
  <si>
    <t>нет</t>
  </si>
  <si>
    <t>г/к ящик</t>
  </si>
  <si>
    <t>AF5073 (без коробки), !!! До 25 грудня</t>
  </si>
  <si>
    <t>Tornado Air max Panther (без коробки)</t>
  </si>
  <si>
    <t>Tornado Air max Panther</t>
  </si>
  <si>
    <t>AF5148, !!! До 25 грудня</t>
  </si>
  <si>
    <t xml:space="preserve">ÜLKA X2F (без маркування) </t>
  </si>
  <si>
    <t>есть</t>
  </si>
  <si>
    <t>AF5016 (без маркування), !!! До 25 грудня</t>
  </si>
  <si>
    <t>MRF-625</t>
  </si>
  <si>
    <t>REDAUTO MRF-625 Made in Europe, стрілка AIR FLOW</t>
  </si>
  <si>
    <t>максимальна кількість</t>
  </si>
  <si>
    <t>REDAUTO MRF-625</t>
  </si>
  <si>
    <t>AF5214</t>
  </si>
  <si>
    <t xml:space="preserve">MRF-102 </t>
  </si>
  <si>
    <t>REDAUTO MRF-102 Made in Europe, стрілка AIR FLOW</t>
  </si>
  <si>
    <t>REDAUTO MRF-102</t>
  </si>
  <si>
    <t>AF5225</t>
  </si>
  <si>
    <t>MRF-350</t>
  </si>
  <si>
    <t>REDAUTO MRF-350 Made in Europe, стрілка AIR FLOW</t>
  </si>
  <si>
    <t>REDAUTO MRF-350</t>
  </si>
  <si>
    <t>AF5068</t>
  </si>
  <si>
    <t>MRF-165</t>
  </si>
  <si>
    <t>REDAUTO MRF-165 Made in Europe, стрілка AIR FLOW</t>
  </si>
  <si>
    <t>REDAUTO MRF-165</t>
  </si>
  <si>
    <t>AF5223</t>
  </si>
  <si>
    <t xml:space="preserve">MRF-172 </t>
  </si>
  <si>
    <t>REDAUTO MRF-172 Made in Europe, стрілка AIR FLOW</t>
  </si>
  <si>
    <t>REDAUTO MRF-172</t>
  </si>
  <si>
    <t>AF5221</t>
  </si>
  <si>
    <t>FSO- 9398 FS</t>
  </si>
  <si>
    <t>FSO- 9398 FS Made in Europe, стрілка AIR FLOW</t>
  </si>
  <si>
    <t>коробка FSO</t>
  </si>
  <si>
    <t>FSO-9398 FS</t>
  </si>
  <si>
    <t>AF5010</t>
  </si>
  <si>
    <t>FSO-2000 FS</t>
  </si>
  <si>
    <t>FSO-2000 FS Made in Europe, стрілка AIR FLOW</t>
  </si>
  <si>
    <t>AF5011</t>
  </si>
  <si>
    <t>AF5148</t>
  </si>
  <si>
    <t>AF5016 (без маркування)</t>
  </si>
  <si>
    <t>ÜLKA (163*134*10 (без маркування)</t>
  </si>
  <si>
    <t>163*134*10</t>
  </si>
  <si>
    <t xml:space="preserve">ÜLKA 163*134*10 (без маркування) </t>
  </si>
  <si>
    <t>AF5002</t>
  </si>
  <si>
    <t>стандарт</t>
  </si>
  <si>
    <t>AF5017</t>
  </si>
  <si>
    <t>AF5021</t>
  </si>
  <si>
    <t>AF5023</t>
  </si>
  <si>
    <t>AF5024</t>
  </si>
  <si>
    <t>AF5026</t>
  </si>
  <si>
    <t>AF5027</t>
  </si>
  <si>
    <t>AF5032</t>
  </si>
  <si>
    <t>AF5049</t>
  </si>
  <si>
    <t>AF5051</t>
  </si>
  <si>
    <t>AF5055</t>
  </si>
  <si>
    <t>AF5064</t>
  </si>
  <si>
    <t>AF5077</t>
  </si>
  <si>
    <t>AF5081</t>
  </si>
  <si>
    <t>AF5083</t>
  </si>
  <si>
    <t>AF5099</t>
  </si>
  <si>
    <t>AF5105</t>
  </si>
  <si>
    <t>AF5106 (2 шт)</t>
  </si>
  <si>
    <t>AF5121</t>
  </si>
  <si>
    <t>AF5123</t>
  </si>
  <si>
    <t>AF5126</t>
  </si>
  <si>
    <t>AF5131</t>
  </si>
  <si>
    <t>AF5147</t>
  </si>
  <si>
    <t>AF5153</t>
  </si>
  <si>
    <t>AF5154</t>
  </si>
  <si>
    <t>AF5160</t>
  </si>
  <si>
    <t>AF5166</t>
  </si>
  <si>
    <t>AF5171</t>
  </si>
  <si>
    <t>AF5187</t>
  </si>
  <si>
    <t>AF5213</t>
  </si>
  <si>
    <t>AF5248</t>
  </si>
  <si>
    <t>AF5280</t>
  </si>
  <si>
    <t>AF5002a</t>
  </si>
  <si>
    <t>AF5006a</t>
  </si>
  <si>
    <t>AF5007a</t>
  </si>
  <si>
    <t>AF5010a</t>
  </si>
  <si>
    <t>AF5018a</t>
  </si>
  <si>
    <t>AF5021a</t>
  </si>
  <si>
    <t>AF5034a</t>
  </si>
  <si>
    <t>AF5041a</t>
  </si>
  <si>
    <t>AF5046a</t>
  </si>
  <si>
    <t>AF5050a</t>
  </si>
  <si>
    <t>AF5065a</t>
  </si>
  <si>
    <t>AF5068a</t>
  </si>
  <si>
    <t>AF5069a</t>
  </si>
  <si>
    <t>AF5071a</t>
  </si>
  <si>
    <t>AF5073a</t>
  </si>
  <si>
    <t>AF5074a</t>
  </si>
  <si>
    <t>AF5076a (2 шт)</t>
  </si>
  <si>
    <t>AF5077a</t>
  </si>
  <si>
    <t>AF5099a</t>
  </si>
  <si>
    <t>AF5103a (2 шт)</t>
  </si>
  <si>
    <t>AF5105a</t>
  </si>
  <si>
    <t>AF5108a</t>
  </si>
  <si>
    <t>AF5116a</t>
  </si>
  <si>
    <t>AF5122a</t>
  </si>
  <si>
    <t>AF5131a</t>
  </si>
  <si>
    <t>AF5158a</t>
  </si>
  <si>
    <t>AF5163a (2 шт)</t>
  </si>
  <si>
    <t>AF5167a</t>
  </si>
  <si>
    <t>AF5169a</t>
  </si>
  <si>
    <t>AF5176a</t>
  </si>
  <si>
    <t>AF5179a</t>
  </si>
  <si>
    <t>AF5187a</t>
  </si>
  <si>
    <t>AF5190a</t>
  </si>
  <si>
    <t>AF5206a</t>
  </si>
  <si>
    <t>AF5215a (2 шт)</t>
  </si>
  <si>
    <t>AF5216a</t>
  </si>
  <si>
    <t>AF5218a</t>
  </si>
  <si>
    <t>AF5223a</t>
  </si>
  <si>
    <t>AF5233a</t>
  </si>
  <si>
    <t>AF5238a (2 шт)</t>
  </si>
  <si>
    <t>AF5258a</t>
  </si>
  <si>
    <t>AF5259a</t>
  </si>
  <si>
    <t>AF5262a</t>
  </si>
  <si>
    <t>AF5280a</t>
  </si>
  <si>
    <t>AF5283a</t>
  </si>
  <si>
    <t>замовлено від 10-13 тижд</t>
  </si>
  <si>
    <t>замовлено</t>
  </si>
  <si>
    <t>виконано</t>
  </si>
  <si>
    <t>Борг</t>
  </si>
  <si>
    <t>Закрито/Доробимо</t>
  </si>
  <si>
    <t>AF5061</t>
  </si>
  <si>
    <t>AF5113</t>
  </si>
  <si>
    <t>AF5270 (2 шт)</t>
  </si>
  <si>
    <t>AF5278</t>
  </si>
  <si>
    <t>AF5102a</t>
  </si>
  <si>
    <t>AF5121a</t>
  </si>
  <si>
    <t>AF5123a</t>
  </si>
  <si>
    <t>AF5141a</t>
  </si>
  <si>
    <t>AF5196a</t>
  </si>
  <si>
    <t>AF5275a</t>
  </si>
  <si>
    <t xml:space="preserve">AF5278a </t>
  </si>
  <si>
    <t>AF5029</t>
  </si>
  <si>
    <t>AF5031</t>
  </si>
  <si>
    <t>AF5042</t>
  </si>
  <si>
    <t>AF5085</t>
  </si>
  <si>
    <t>AF5116</t>
  </si>
  <si>
    <t>AF5117</t>
  </si>
  <si>
    <t>AF5120</t>
  </si>
  <si>
    <t>AF5132</t>
  </si>
  <si>
    <t>AF5217</t>
  </si>
  <si>
    <t>AF5267</t>
  </si>
  <si>
    <t>AF5271</t>
  </si>
  <si>
    <t>AF5275</t>
  </si>
  <si>
    <t>AF5031a</t>
  </si>
  <si>
    <t>AF5038a</t>
  </si>
  <si>
    <t>AF5044a</t>
  </si>
  <si>
    <t>AF5055a</t>
  </si>
  <si>
    <t>AF5083a</t>
  </si>
  <si>
    <t>AF5119a</t>
  </si>
  <si>
    <t>AF5128a</t>
  </si>
  <si>
    <t>AF5129a</t>
  </si>
  <si>
    <t>AF5132a</t>
  </si>
  <si>
    <t>AF5138a (2 шт)</t>
  </si>
  <si>
    <t>AF5143a</t>
  </si>
  <si>
    <t>AF5212a</t>
  </si>
  <si>
    <t>AF5267a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</si>
</sst>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dd\.mm\.yyyy"/>
    <numFmt numFmtId="181" formatCode="#\ ##0"/>
  </numFmts>
  <fonts count="35">
    <font>
      <sz val="10"/>
      <color indexed="8"/>
      <name val="Arial"/>
      <charset val="204"/>
    </font>
    <font>
      <sz val="10"/>
      <color indexed="8"/>
      <name val="Arial"/>
      <charset val="204"/>
    </font>
    <font>
      <sz val="10"/>
      <color indexed="8"/>
      <name val="Calibri"/>
      <charset val="204"/>
      <scheme val="minor"/>
    </font>
    <font>
      <b/>
      <sz val="10"/>
      <name val="Calibri"/>
      <charset val="204"/>
      <scheme val="minor"/>
    </font>
    <font>
      <sz val="9"/>
      <color indexed="8"/>
      <name val="Arial"/>
      <charset val="204"/>
    </font>
    <font>
      <i/>
      <sz val="9"/>
      <color indexed="8"/>
      <name val="Arial"/>
      <charset val="204"/>
    </font>
    <font>
      <sz val="10"/>
      <name val="Calibri"/>
      <charset val="204"/>
      <scheme val="minor"/>
    </font>
    <font>
      <sz val="9"/>
      <color rgb="FF000000"/>
      <name val="Arial"/>
      <charset val="204"/>
    </font>
    <font>
      <sz val="8"/>
      <color indexed="8"/>
      <name val="Arial"/>
      <charset val="204"/>
    </font>
    <font>
      <sz val="8"/>
      <name val="Arial"/>
      <charset val="204"/>
    </font>
    <font>
      <sz val="9"/>
      <name val="Arial"/>
      <charset val="204"/>
    </font>
    <font>
      <sz val="10"/>
      <name val="Arial"/>
      <charset val="204"/>
    </font>
    <font>
      <sz val="10"/>
      <color rgb="FF000000"/>
      <name val="Arial"/>
      <charset val="204"/>
    </font>
    <font>
      <sz val="10"/>
      <color theme="1"/>
      <name val="Arial"/>
      <charset val="204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indexed="8"/>
      <name val="Calibri"/>
      <charset val="204"/>
    </font>
    <font>
      <sz val="11"/>
      <color theme="1"/>
      <name val="Calibri"/>
      <charset val="134"/>
      <scheme val="minor"/>
    </font>
    <font>
      <sz val="12"/>
      <color theme="1"/>
      <name val="Calibri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176" fontId="14" fillId="0" borderId="0" applyFont="0" applyFill="0" applyBorder="0" applyAlignment="0" applyProtection="0">
      <alignment vertical="center"/>
    </xf>
    <xf numFmtId="177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178" fontId="14" fillId="0" borderId="0" applyFont="0" applyFill="0" applyBorder="0" applyAlignment="0" applyProtection="0">
      <alignment vertical="center"/>
    </xf>
    <xf numFmtId="179" fontId="14" fillId="0" borderId="0" applyFont="0" applyFill="0" applyBorder="0" applyAlignment="0" applyProtection="0">
      <alignment vertical="center"/>
    </xf>
    <xf numFmtId="0" fontId="14" fillId="4" borderId="6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5" borderId="9" applyNumberFormat="0" applyAlignment="0" applyProtection="0">
      <alignment vertical="center"/>
    </xf>
    <xf numFmtId="0" fontId="22" fillId="6" borderId="10" applyNumberFormat="0" applyAlignment="0" applyProtection="0">
      <alignment vertical="center"/>
    </xf>
    <xf numFmtId="0" fontId="23" fillId="6" borderId="9" applyNumberFormat="0" applyAlignment="0" applyProtection="0">
      <alignment vertical="center"/>
    </xf>
    <xf numFmtId="0" fontId="24" fillId="7" borderId="11" applyNumberFormat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2" fillId="0" borderId="0"/>
    <xf numFmtId="0" fontId="33" fillId="0" borderId="0"/>
    <xf numFmtId="0" fontId="1" fillId="0" borderId="0"/>
    <xf numFmtId="0" fontId="34" fillId="0" borderId="0"/>
    <xf numFmtId="0" fontId="34" fillId="0" borderId="0"/>
    <xf numFmtId="0" fontId="11" fillId="0" borderId="0"/>
    <xf numFmtId="0" fontId="33" fillId="0" borderId="0"/>
  </cellStyleXfs>
  <cellXfs count="7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1" fillId="3" borderId="0" xfId="0" applyFont="1" applyFill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49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0" xfId="0" applyFont="1" applyFill="1" applyAlignment="1">
      <alignment vertical="center" wrapText="1"/>
    </xf>
    <xf numFmtId="0" fontId="9" fillId="0" borderId="0" xfId="0" applyFont="1" applyFill="1" applyAlignment="1">
      <alignment vertical="center" wrapText="1"/>
    </xf>
    <xf numFmtId="0" fontId="8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/>
    <xf numFmtId="0" fontId="8" fillId="0" borderId="0" xfId="0" applyFont="1" applyFill="1" applyAlignment="1">
      <alignment wrapText="1"/>
    </xf>
    <xf numFmtId="0" fontId="10" fillId="0" borderId="0" xfId="0" applyFont="1" applyFill="1" applyAlignment="1">
      <alignment horizontal="center" vertical="center"/>
    </xf>
    <xf numFmtId="0" fontId="8" fillId="0" borderId="0" xfId="0" applyFont="1" applyFill="1" applyBorder="1"/>
    <xf numFmtId="0" fontId="8" fillId="0" borderId="0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180" fontId="10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181" fontId="1" fillId="0" borderId="1" xfId="0" applyNumberFormat="1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horizontal="center" vertical="center" wrapText="1"/>
    </xf>
    <xf numFmtId="49" fontId="11" fillId="0" borderId="1" xfId="50" applyNumberFormat="1" applyFont="1" applyFill="1" applyBorder="1" applyAlignment="1">
      <alignment horizontal="center" vertical="center" wrapText="1"/>
    </xf>
    <xf numFmtId="0" fontId="1" fillId="0" borderId="1" xfId="49" applyFont="1" applyFill="1" applyBorder="1" applyAlignment="1">
      <alignment horizontal="center" vertical="center" wrapText="1"/>
    </xf>
    <xf numFmtId="0" fontId="12" fillId="0" borderId="1" xfId="49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1" fontId="11" fillId="0" borderId="1" xfId="0" applyNumberFormat="1" applyFont="1" applyFill="1" applyBorder="1" applyAlignment="1">
      <alignment horizontal="center" vertical="center"/>
    </xf>
    <xf numFmtId="0" fontId="1" fillId="0" borderId="4" xfId="49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NumberFormat="1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NumberFormat="1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top" wrapText="1"/>
    </xf>
    <xf numFmtId="0" fontId="11" fillId="0" borderId="1" xfId="49" applyFont="1" applyFill="1" applyBorder="1" applyAlignment="1">
      <alignment horizontal="center" vertical="center" wrapText="1"/>
    </xf>
    <xf numFmtId="0" fontId="11" fillId="0" borderId="4" xfId="49" applyFont="1" applyFill="1" applyBorder="1" applyAlignment="1">
      <alignment horizontal="center" vertical="center" wrapText="1"/>
    </xf>
    <xf numFmtId="0" fontId="11" fillId="0" borderId="1" xfId="50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0" fontId="4" fillId="0" borderId="1" xfId="49" applyFont="1" applyFill="1" applyBorder="1" applyAlignment="1">
      <alignment horizontal="center" vertical="center" wrapText="1"/>
    </xf>
    <xf numFmtId="0" fontId="13" fillId="0" borderId="1" xfId="49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1" fillId="0" borderId="5" xfId="51" applyFont="1" applyFill="1" applyBorder="1" applyAlignment="1">
      <alignment horizontal="center" vertical="center"/>
    </xf>
    <xf numFmtId="180" fontId="4" fillId="0" borderId="1" xfId="0" applyNumberFormat="1" applyFont="1" applyFill="1" applyBorder="1" applyAlignment="1">
      <alignment horizontal="center" vertical="center" wrapText="1"/>
    </xf>
    <xf numFmtId="180" fontId="10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4" fillId="0" borderId="0" xfId="0" applyFont="1" applyFill="1" applyAlignment="1">
      <alignment vertical="center" wrapText="1"/>
    </xf>
    <xf numFmtId="180" fontId="10" fillId="0" borderId="0" xfId="0" applyNumberFormat="1" applyFont="1" applyFill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9" fillId="0" borderId="0" xfId="0" applyFont="1" applyFill="1" applyBorder="1" applyAlignment="1">
      <alignment vertical="center" wrapText="1"/>
    </xf>
    <xf numFmtId="0" fontId="11" fillId="0" borderId="1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10" fillId="0" borderId="1" xfId="50" applyFont="1" applyFill="1" applyBorder="1" applyAlignment="1">
      <alignment horizontal="center" vertical="center"/>
    </xf>
  </cellXfs>
  <cellStyles count="54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Примечание" xfId="6" builtinId="10"/>
    <cellStyle name="Предупреждающий текст" xfId="7" builtinId="11"/>
    <cellStyle name="Заголовок" xfId="8" builtinId="15"/>
    <cellStyle name="Пояснительный текст" xfId="9" builtinId="53"/>
    <cellStyle name="Заголовок 1" xfId="10" builtinId="16"/>
    <cellStyle name="Заголовок 2" xfId="11" builtinId="17"/>
    <cellStyle name="Заголовок 3" xfId="12" builtinId="18"/>
    <cellStyle name="Заголовок 4" xfId="13" builtinId="19"/>
    <cellStyle name="Ввод" xfId="14" builtinId="20"/>
    <cellStyle name="Вывод" xfId="15" builtinId="21"/>
    <cellStyle name="Вычисление" xfId="16" builtinId="22"/>
    <cellStyle name="Проверить ячейку" xfId="17" builtinId="23"/>
    <cellStyle name="Связанная ячейка" xfId="18" builtinId="24"/>
    <cellStyle name="Итого" xfId="19" builtinId="25"/>
    <cellStyle name="Хороший" xfId="20" builtinId="26"/>
    <cellStyle name="Плохой" xfId="21" builtinId="27"/>
    <cellStyle name="Нейтральный" xfId="22" builtinId="28"/>
    <cellStyle name="Акцент1" xfId="23" builtinId="29"/>
    <cellStyle name="20% — Акцент1" xfId="24" builtinId="30"/>
    <cellStyle name="40% — Акцент1" xfId="25" builtinId="31"/>
    <cellStyle name="60% — Акцент1" xfId="26" builtinId="32"/>
    <cellStyle name="Акцент2" xfId="27" builtinId="33"/>
    <cellStyle name="20% — Акцент2" xfId="28" builtinId="34"/>
    <cellStyle name="40% — Акцент2" xfId="29" builtinId="35"/>
    <cellStyle name="60% — Акцент2" xfId="30" builtinId="36"/>
    <cellStyle name="Акцент3" xfId="31" builtinId="37"/>
    <cellStyle name="20% — Акцент3" xfId="32" builtinId="38"/>
    <cellStyle name="40% — Акцент3" xfId="33" builtinId="39"/>
    <cellStyle name="60% — Акцент3" xfId="34" builtinId="40"/>
    <cellStyle name="Акцент4" xfId="35" builtinId="41"/>
    <cellStyle name="20% — Акцент4" xfId="36" builtinId="42"/>
    <cellStyle name="40% — Акцент4" xfId="37" builtinId="43"/>
    <cellStyle name="60% — Акцент4" xfId="38" builtinId="44"/>
    <cellStyle name="Акцент5" xfId="39" builtinId="45"/>
    <cellStyle name="20% — Акцент5" xfId="40" builtinId="46"/>
    <cellStyle name="40% — Акцент5" xfId="41" builtinId="47"/>
    <cellStyle name="60% — Акцент5" xfId="42" builtinId="48"/>
    <cellStyle name="Акцент6" xfId="43" builtinId="49"/>
    <cellStyle name="20% — Акцент6" xfId="44" builtinId="50"/>
    <cellStyle name="40% — Акцент6" xfId="45" builtinId="51"/>
    <cellStyle name="60% — Акцент6" xfId="46" builtinId="52"/>
    <cellStyle name="Excel Built-in Normal" xfId="47"/>
    <cellStyle name="Звичайний 2" xfId="48"/>
    <cellStyle name="Звичайний 3" xfId="49"/>
    <cellStyle name="Обычный 2" xfId="50"/>
    <cellStyle name="Обычный 2 22" xfId="51"/>
    <cellStyle name="Обычный 3" xfId="52"/>
    <cellStyle name="Обычный 4" xfId="53"/>
  </cellStyles>
  <dxfs count="3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92D050"/>
          <bgColor rgb="FF000000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20"/>
  <sheetViews>
    <sheetView tabSelected="1" zoomScale="90" zoomScaleNormal="90" zoomScalePageLayoutView="125" zoomScaleSheetLayoutView="201" topLeftCell="D1" workbookViewId="0">
      <pane ySplit="4" topLeftCell="A10" activePane="bottomLeft" state="frozen"/>
      <selection/>
      <selection pane="bottomLeft" activeCell="I15" sqref="I15"/>
    </sheetView>
  </sheetViews>
  <sheetFormatPr defaultColWidth="8.85714285714286" defaultRowHeight="12" customHeight="1"/>
  <cols>
    <col min="1" max="1" width="0.428571428571429" style="25" customWidth="1"/>
    <col min="2" max="2" width="45.552380952381" style="26" customWidth="1"/>
    <col min="3" max="3" width="10.2857142857143" style="27" customWidth="1"/>
    <col min="4" max="4" width="77.2952380952381" style="28" customWidth="1"/>
    <col min="5" max="5" width="14.447619047619" style="29" customWidth="1"/>
    <col min="6" max="6" width="19.2" style="28" customWidth="1"/>
    <col min="7" max="7" width="13.7142857142857" style="28" customWidth="1"/>
    <col min="8" max="8" width="26.6666666666667" style="28" customWidth="1"/>
    <col min="9" max="9" width="48.7238095238095" style="28" customWidth="1"/>
    <col min="10" max="10" width="62.3809523809524" style="30" customWidth="1"/>
    <col min="11" max="11" width="11.4285714285714" style="31" customWidth="1"/>
    <col min="12" max="24" width="8.85714285714286" style="31"/>
    <col min="25" max="16384" width="8.85714285714286" style="28"/>
  </cols>
  <sheetData>
    <row r="1" s="23" customFormat="1" ht="26.25" customHeight="1" spans="1:24">
      <c r="A1" s="32"/>
      <c r="B1" s="33" t="s">
        <v>0</v>
      </c>
      <c r="C1" s="17">
        <v>5</v>
      </c>
      <c r="D1" s="34"/>
      <c r="E1" s="17" t="s">
        <v>1</v>
      </c>
      <c r="F1" s="35" t="s">
        <v>2</v>
      </c>
      <c r="G1" s="36"/>
      <c r="H1" s="37"/>
      <c r="I1" s="66">
        <v>45265</v>
      </c>
      <c r="J1" s="67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</row>
    <row r="2" s="23" customFormat="1" ht="15.75" customHeight="1" spans="1:24">
      <c r="A2" s="32"/>
      <c r="B2" s="38"/>
      <c r="C2" s="37"/>
      <c r="D2" s="37"/>
      <c r="E2" s="37"/>
      <c r="F2" s="37"/>
      <c r="G2" s="37"/>
      <c r="H2" s="37"/>
      <c r="I2" s="69"/>
      <c r="J2" s="70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</row>
    <row r="3" s="23" customFormat="1" ht="15.75" customHeight="1" spans="1:24">
      <c r="A3" s="32"/>
      <c r="B3" s="39"/>
      <c r="C3" s="40">
        <f>SUM(C5:C107)</f>
        <v>22180</v>
      </c>
      <c r="D3" s="41"/>
      <c r="E3" s="41"/>
      <c r="F3" s="41"/>
      <c r="G3" s="41"/>
      <c r="H3" s="41"/>
      <c r="I3" s="41"/>
      <c r="J3" s="71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</row>
    <row r="4" s="23" customFormat="1" ht="37.5" customHeight="1" spans="1:24">
      <c r="A4" s="32"/>
      <c r="B4" s="33" t="s">
        <v>3</v>
      </c>
      <c r="C4" s="17" t="s">
        <v>4</v>
      </c>
      <c r="D4" s="42" t="s">
        <v>5</v>
      </c>
      <c r="E4" s="42" t="s">
        <v>6</v>
      </c>
      <c r="F4" s="42" t="s">
        <v>7</v>
      </c>
      <c r="G4" s="42" t="s">
        <v>8</v>
      </c>
      <c r="H4" s="42" t="s">
        <v>9</v>
      </c>
      <c r="I4" s="42" t="s">
        <v>10</v>
      </c>
      <c r="J4" s="36" t="s">
        <v>11</v>
      </c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</row>
    <row r="5" s="23" customFormat="1" ht="37.5" customHeight="1" spans="1:24">
      <c r="A5" s="32"/>
      <c r="B5" s="43" t="s">
        <v>12</v>
      </c>
      <c r="C5" s="33">
        <v>500</v>
      </c>
      <c r="D5" s="43" t="s">
        <v>12</v>
      </c>
      <c r="E5" s="44" t="s">
        <v>13</v>
      </c>
      <c r="F5" s="44" t="s">
        <v>14</v>
      </c>
      <c r="G5" s="45" t="s">
        <v>15</v>
      </c>
      <c r="H5" s="44">
        <v>10</v>
      </c>
      <c r="I5" s="43" t="s">
        <v>12</v>
      </c>
      <c r="J5" s="52" t="s">
        <v>16</v>
      </c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</row>
    <row r="6" s="23" customFormat="1" ht="37.5" customHeight="1" spans="1:24">
      <c r="A6" s="32"/>
      <c r="B6" s="33"/>
      <c r="C6" s="33"/>
      <c r="D6" s="46"/>
      <c r="E6" s="46"/>
      <c r="F6" s="46"/>
      <c r="G6" s="46"/>
      <c r="H6" s="46"/>
      <c r="I6" s="46"/>
      <c r="J6" s="52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</row>
    <row r="7" s="23" customFormat="1" ht="37.5" customHeight="1" spans="1:24">
      <c r="A7" s="32"/>
      <c r="B7" s="33" t="s">
        <v>17</v>
      </c>
      <c r="C7" s="33">
        <v>2000</v>
      </c>
      <c r="D7" s="46" t="s">
        <v>18</v>
      </c>
      <c r="E7" s="46" t="s">
        <v>13</v>
      </c>
      <c r="F7" s="46" t="s">
        <v>14</v>
      </c>
      <c r="G7" s="46" t="s">
        <v>15</v>
      </c>
      <c r="H7" s="46">
        <v>10</v>
      </c>
      <c r="I7" s="33" t="s">
        <v>17</v>
      </c>
      <c r="J7" s="52" t="s">
        <v>19</v>
      </c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</row>
    <row r="8" s="23" customFormat="1" ht="37.5" customHeight="1" spans="1:24">
      <c r="A8" s="32"/>
      <c r="B8" s="43"/>
      <c r="C8" s="47"/>
      <c r="D8" s="44"/>
      <c r="E8" s="44"/>
      <c r="F8" s="44"/>
      <c r="G8" s="44"/>
      <c r="H8" s="44"/>
      <c r="I8" s="44"/>
      <c r="J8" s="5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</row>
    <row r="9" s="24" customFormat="1" ht="37.5" customHeight="1" spans="1:24">
      <c r="A9" s="48"/>
      <c r="B9" s="49" t="s">
        <v>20</v>
      </c>
      <c r="C9" s="50">
        <v>2000</v>
      </c>
      <c r="D9" s="33" t="s">
        <v>14</v>
      </c>
      <c r="E9" s="33" t="s">
        <v>13</v>
      </c>
      <c r="F9" s="33" t="s">
        <v>14</v>
      </c>
      <c r="G9" s="33" t="s">
        <v>15</v>
      </c>
      <c r="H9" s="33">
        <v>10</v>
      </c>
      <c r="I9" s="33" t="s">
        <v>21</v>
      </c>
      <c r="J9" s="72" t="s">
        <v>22</v>
      </c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</row>
    <row r="10" s="23" customFormat="1" ht="37.5" customHeight="1" spans="1:24">
      <c r="A10" s="32"/>
      <c r="B10" s="43"/>
      <c r="C10" s="47"/>
      <c r="D10" s="51"/>
      <c r="E10" s="51"/>
      <c r="F10" s="51"/>
      <c r="G10" s="51"/>
      <c r="H10" s="51"/>
      <c r="I10" s="51"/>
      <c r="J10" s="5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</row>
    <row r="11" s="23" customFormat="1" ht="52.5" customHeight="1" spans="1:24">
      <c r="A11" s="32"/>
      <c r="B11" s="33" t="s">
        <v>23</v>
      </c>
      <c r="C11" s="47">
        <v>200</v>
      </c>
      <c r="D11" s="46" t="s">
        <v>24</v>
      </c>
      <c r="E11" s="46" t="s">
        <v>13</v>
      </c>
      <c r="F11" s="46" t="s">
        <v>14</v>
      </c>
      <c r="G11" s="46" t="s">
        <v>15</v>
      </c>
      <c r="H11" s="46" t="s">
        <v>25</v>
      </c>
      <c r="I11" s="46" t="s">
        <v>26</v>
      </c>
      <c r="J11" s="5" t="s">
        <v>27</v>
      </c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</row>
    <row r="12" s="23" customFormat="1" ht="52.5" customHeight="1" spans="1:24">
      <c r="A12" s="32"/>
      <c r="B12" s="33" t="s">
        <v>28</v>
      </c>
      <c r="C12" s="47">
        <v>200</v>
      </c>
      <c r="D12" s="46" t="s">
        <v>29</v>
      </c>
      <c r="E12" s="46" t="s">
        <v>13</v>
      </c>
      <c r="F12" s="46" t="s">
        <v>14</v>
      </c>
      <c r="G12" s="46" t="s">
        <v>15</v>
      </c>
      <c r="H12" s="46" t="s">
        <v>25</v>
      </c>
      <c r="I12" s="46" t="s">
        <v>30</v>
      </c>
      <c r="J12" s="33" t="s">
        <v>31</v>
      </c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</row>
    <row r="13" s="23" customFormat="1" ht="52.5" customHeight="1" spans="1:24">
      <c r="A13" s="32"/>
      <c r="B13" s="33" t="s">
        <v>32</v>
      </c>
      <c r="C13" s="47">
        <v>200</v>
      </c>
      <c r="D13" s="46" t="s">
        <v>33</v>
      </c>
      <c r="E13" s="46" t="s">
        <v>13</v>
      </c>
      <c r="F13" s="46" t="s">
        <v>14</v>
      </c>
      <c r="G13" s="46" t="s">
        <v>15</v>
      </c>
      <c r="H13" s="46" t="s">
        <v>25</v>
      </c>
      <c r="I13" s="46" t="s">
        <v>34</v>
      </c>
      <c r="J13" s="5" t="s">
        <v>35</v>
      </c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</row>
    <row r="14" s="23" customFormat="1" ht="52.5" customHeight="1" spans="1:24">
      <c r="A14" s="32"/>
      <c r="B14" s="33" t="s">
        <v>36</v>
      </c>
      <c r="C14" s="47">
        <v>200</v>
      </c>
      <c r="D14" s="46" t="s">
        <v>37</v>
      </c>
      <c r="E14" s="46" t="s">
        <v>13</v>
      </c>
      <c r="F14" s="46" t="s">
        <v>14</v>
      </c>
      <c r="G14" s="46" t="s">
        <v>15</v>
      </c>
      <c r="H14" s="46" t="s">
        <v>25</v>
      </c>
      <c r="I14" s="46" t="s">
        <v>38</v>
      </c>
      <c r="J14" s="5" t="s">
        <v>39</v>
      </c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</row>
    <row r="15" s="23" customFormat="1" ht="52.5" customHeight="1" spans="1:24">
      <c r="A15" s="32"/>
      <c r="B15" s="33" t="s">
        <v>40</v>
      </c>
      <c r="C15" s="47">
        <v>200</v>
      </c>
      <c r="D15" s="46" t="s">
        <v>41</v>
      </c>
      <c r="E15" s="46" t="s">
        <v>13</v>
      </c>
      <c r="F15" s="46" t="s">
        <v>14</v>
      </c>
      <c r="G15" s="46" t="s">
        <v>15</v>
      </c>
      <c r="H15" s="46" t="s">
        <v>25</v>
      </c>
      <c r="I15" s="46" t="s">
        <v>42</v>
      </c>
      <c r="J15" s="5" t="s">
        <v>43</v>
      </c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</row>
    <row r="16" s="24" customFormat="1" ht="37.5" customHeight="1" spans="1:24">
      <c r="A16" s="48"/>
      <c r="B16" s="52"/>
      <c r="C16" s="50"/>
      <c r="D16" s="52"/>
      <c r="E16" s="52"/>
      <c r="F16" s="52"/>
      <c r="G16" s="52"/>
      <c r="H16" s="52"/>
      <c r="I16" s="52"/>
      <c r="J16" s="55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</row>
    <row r="17" s="24" customFormat="1" ht="37.5" customHeight="1" spans="1:24">
      <c r="A17" s="48"/>
      <c r="B17" s="53" t="s">
        <v>44</v>
      </c>
      <c r="C17" s="50">
        <v>200</v>
      </c>
      <c r="D17" s="52" t="s">
        <v>45</v>
      </c>
      <c r="E17" s="52" t="s">
        <v>46</v>
      </c>
      <c r="F17" s="52" t="s">
        <v>47</v>
      </c>
      <c r="G17" s="54" t="s">
        <v>15</v>
      </c>
      <c r="H17" s="55">
        <v>10</v>
      </c>
      <c r="I17" s="56" t="s">
        <v>44</v>
      </c>
      <c r="J17" s="74" t="s">
        <v>48</v>
      </c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</row>
    <row r="18" s="24" customFormat="1" ht="37.5" customHeight="1" spans="1:24">
      <c r="A18" s="48"/>
      <c r="B18" s="53" t="s">
        <v>49</v>
      </c>
      <c r="C18" s="50">
        <v>200</v>
      </c>
      <c r="D18" s="52" t="s">
        <v>50</v>
      </c>
      <c r="E18" s="52" t="s">
        <v>46</v>
      </c>
      <c r="F18" s="56" t="s">
        <v>49</v>
      </c>
      <c r="G18" s="54" t="s">
        <v>15</v>
      </c>
      <c r="H18" s="55">
        <v>10</v>
      </c>
      <c r="I18" s="56" t="s">
        <v>49</v>
      </c>
      <c r="J18" s="74" t="s">
        <v>51</v>
      </c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</row>
    <row r="19" s="23" customFormat="1" ht="39" customHeight="1" spans="1:24">
      <c r="A19" s="32"/>
      <c r="B19" s="57"/>
      <c r="C19" s="5"/>
      <c r="D19" s="58"/>
      <c r="E19" s="58"/>
      <c r="F19" s="58"/>
      <c r="G19" s="59"/>
      <c r="H19" s="59"/>
      <c r="I19" s="58"/>
      <c r="J19" s="5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</row>
    <row r="20" s="23" customFormat="1" ht="37.5" customHeight="1" spans="1:24">
      <c r="A20" s="32"/>
      <c r="B20" s="33" t="s">
        <v>17</v>
      </c>
      <c r="C20" s="33">
        <v>3000</v>
      </c>
      <c r="D20" s="46" t="s">
        <v>18</v>
      </c>
      <c r="E20" s="46" t="s">
        <v>13</v>
      </c>
      <c r="F20" s="46" t="s">
        <v>14</v>
      </c>
      <c r="G20" s="46" t="s">
        <v>15</v>
      </c>
      <c r="H20" s="46">
        <v>10</v>
      </c>
      <c r="I20" s="33" t="s">
        <v>17</v>
      </c>
      <c r="J20" s="52" t="s">
        <v>52</v>
      </c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</row>
    <row r="21" s="23" customFormat="1" ht="37.5" customHeight="1" spans="1:24">
      <c r="A21" s="32"/>
      <c r="B21" s="43"/>
      <c r="C21" s="47"/>
      <c r="D21" s="44"/>
      <c r="E21" s="44"/>
      <c r="F21" s="44"/>
      <c r="G21" s="44"/>
      <c r="H21" s="44"/>
      <c r="I21" s="44"/>
      <c r="J21" s="5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</row>
    <row r="22" s="24" customFormat="1" ht="37.5" customHeight="1" spans="1:24">
      <c r="A22" s="48"/>
      <c r="B22" s="49" t="s">
        <v>20</v>
      </c>
      <c r="C22" s="50">
        <v>2000</v>
      </c>
      <c r="D22" s="33" t="s">
        <v>14</v>
      </c>
      <c r="E22" s="33" t="s">
        <v>13</v>
      </c>
      <c r="F22" s="33" t="s">
        <v>14</v>
      </c>
      <c r="G22" s="33" t="s">
        <v>15</v>
      </c>
      <c r="H22" s="33">
        <v>10</v>
      </c>
      <c r="I22" s="33" t="s">
        <v>21</v>
      </c>
      <c r="J22" s="74" t="s">
        <v>53</v>
      </c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</row>
    <row r="23" s="23" customFormat="1" ht="51" customHeight="1" spans="1:24">
      <c r="A23" s="32"/>
      <c r="B23" s="57" t="s">
        <v>54</v>
      </c>
      <c r="C23" s="5">
        <v>2000</v>
      </c>
      <c r="D23" s="58" t="s">
        <v>14</v>
      </c>
      <c r="E23" s="58" t="s">
        <v>13</v>
      </c>
      <c r="F23" s="58" t="s">
        <v>14</v>
      </c>
      <c r="G23" s="59" t="s">
        <v>15</v>
      </c>
      <c r="H23" s="59">
        <v>14</v>
      </c>
      <c r="I23" s="58" t="s">
        <v>55</v>
      </c>
      <c r="J23" s="58" t="s">
        <v>56</v>
      </c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</row>
    <row r="24" s="23" customFormat="1" ht="39" customHeight="1" spans="1:24">
      <c r="A24" s="32"/>
      <c r="B24" s="57"/>
      <c r="C24" s="5"/>
      <c r="D24" s="58"/>
      <c r="E24" s="58"/>
      <c r="F24" s="58"/>
      <c r="G24" s="59"/>
      <c r="H24" s="59"/>
      <c r="I24" s="58"/>
      <c r="J24" s="5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</row>
    <row r="25" s="23" customFormat="1" ht="37.5" customHeight="1" spans="1:24">
      <c r="A25" s="32"/>
      <c r="B25" s="60" t="s">
        <v>57</v>
      </c>
      <c r="C25" s="61">
        <v>310</v>
      </c>
      <c r="D25" s="62" t="s">
        <v>58</v>
      </c>
      <c r="E25" s="62" t="s">
        <v>58</v>
      </c>
      <c r="F25" s="62" t="s">
        <v>58</v>
      </c>
      <c r="G25" s="62" t="s">
        <v>15</v>
      </c>
      <c r="H25" s="63">
        <v>10</v>
      </c>
      <c r="I25" s="62" t="s">
        <v>58</v>
      </c>
      <c r="J25" s="22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</row>
    <row r="26" s="23" customFormat="1" ht="39" customHeight="1" spans="1:24">
      <c r="A26" s="32"/>
      <c r="B26" s="60" t="s">
        <v>48</v>
      </c>
      <c r="C26" s="61">
        <v>500</v>
      </c>
      <c r="D26" s="62" t="s">
        <v>58</v>
      </c>
      <c r="E26" s="62" t="s">
        <v>58</v>
      </c>
      <c r="F26" s="62" t="s">
        <v>58</v>
      </c>
      <c r="G26" s="62" t="s">
        <v>15</v>
      </c>
      <c r="H26" s="62">
        <v>10</v>
      </c>
      <c r="I26" s="62" t="s">
        <v>58</v>
      </c>
      <c r="J26" s="22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</row>
    <row r="27" s="23" customFormat="1" ht="39" customHeight="1" spans="1:24">
      <c r="A27" s="32"/>
      <c r="B27" s="60" t="s">
        <v>51</v>
      </c>
      <c r="C27" s="61">
        <v>250</v>
      </c>
      <c r="D27" s="62" t="s">
        <v>58</v>
      </c>
      <c r="E27" s="62" t="s">
        <v>58</v>
      </c>
      <c r="F27" s="62" t="s">
        <v>58</v>
      </c>
      <c r="G27" s="62" t="s">
        <v>15</v>
      </c>
      <c r="H27" s="62">
        <v>10</v>
      </c>
      <c r="I27" s="62" t="s">
        <v>58</v>
      </c>
      <c r="J27" s="22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</row>
    <row r="28" s="23" customFormat="1" ht="39" customHeight="1" spans="1:24">
      <c r="A28" s="32"/>
      <c r="B28" s="60" t="s">
        <v>59</v>
      </c>
      <c r="C28" s="61">
        <v>100</v>
      </c>
      <c r="D28" s="62" t="s">
        <v>58</v>
      </c>
      <c r="E28" s="62" t="s">
        <v>58</v>
      </c>
      <c r="F28" s="62" t="s">
        <v>58</v>
      </c>
      <c r="G28" s="62" t="s">
        <v>15</v>
      </c>
      <c r="H28" s="62">
        <v>10</v>
      </c>
      <c r="I28" s="62" t="s">
        <v>58</v>
      </c>
      <c r="J28" s="5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</row>
    <row r="29" s="23" customFormat="1" ht="37.5" customHeight="1" spans="1:24">
      <c r="A29" s="32"/>
      <c r="B29" s="60" t="s">
        <v>60</v>
      </c>
      <c r="C29" s="61">
        <v>100</v>
      </c>
      <c r="D29" s="62" t="s">
        <v>58</v>
      </c>
      <c r="E29" s="62" t="s">
        <v>58</v>
      </c>
      <c r="F29" s="62" t="s">
        <v>58</v>
      </c>
      <c r="G29" s="62" t="s">
        <v>15</v>
      </c>
      <c r="H29" s="64">
        <v>10</v>
      </c>
      <c r="I29" s="62" t="s">
        <v>58</v>
      </c>
      <c r="J29" s="36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</row>
    <row r="30" s="23" customFormat="1" ht="37.5" customHeight="1" spans="1:24">
      <c r="A30" s="32"/>
      <c r="B30" s="60" t="s">
        <v>61</v>
      </c>
      <c r="C30" s="61">
        <v>100</v>
      </c>
      <c r="D30" s="62" t="s">
        <v>58</v>
      </c>
      <c r="E30" s="62" t="s">
        <v>58</v>
      </c>
      <c r="F30" s="62" t="s">
        <v>58</v>
      </c>
      <c r="G30" s="62" t="s">
        <v>15</v>
      </c>
      <c r="H30" s="64">
        <v>10</v>
      </c>
      <c r="I30" s="62" t="s">
        <v>58</v>
      </c>
      <c r="J30" s="36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</row>
    <row r="31" s="23" customFormat="1" ht="37.5" customHeight="1" spans="1:24">
      <c r="A31" s="32"/>
      <c r="B31" s="60" t="s">
        <v>62</v>
      </c>
      <c r="C31" s="61">
        <v>300</v>
      </c>
      <c r="D31" s="62" t="s">
        <v>58</v>
      </c>
      <c r="E31" s="62" t="s">
        <v>58</v>
      </c>
      <c r="F31" s="62" t="s">
        <v>58</v>
      </c>
      <c r="G31" s="62" t="s">
        <v>15</v>
      </c>
      <c r="H31" s="64">
        <v>10</v>
      </c>
      <c r="I31" s="62" t="s">
        <v>58</v>
      </c>
      <c r="J31" s="36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</row>
    <row r="32" s="23" customFormat="1" ht="37.5" customHeight="1" spans="1:24">
      <c r="A32" s="32"/>
      <c r="B32" s="60" t="s">
        <v>63</v>
      </c>
      <c r="C32" s="61">
        <v>120</v>
      </c>
      <c r="D32" s="62" t="s">
        <v>58</v>
      </c>
      <c r="E32" s="62" t="s">
        <v>58</v>
      </c>
      <c r="F32" s="62" t="s">
        <v>58</v>
      </c>
      <c r="G32" s="62" t="s">
        <v>15</v>
      </c>
      <c r="H32" s="64">
        <v>10</v>
      </c>
      <c r="I32" s="62" t="s">
        <v>58</v>
      </c>
      <c r="J32" s="36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</row>
    <row r="33" s="23" customFormat="1" ht="37.5" customHeight="1" spans="1:24">
      <c r="A33" s="32"/>
      <c r="B33" s="60" t="s">
        <v>64</v>
      </c>
      <c r="C33" s="61">
        <v>100</v>
      </c>
      <c r="D33" s="62" t="s">
        <v>58</v>
      </c>
      <c r="E33" s="62" t="s">
        <v>58</v>
      </c>
      <c r="F33" s="62" t="s">
        <v>58</v>
      </c>
      <c r="G33" s="62" t="s">
        <v>15</v>
      </c>
      <c r="H33" s="64">
        <v>10</v>
      </c>
      <c r="I33" s="62" t="s">
        <v>58</v>
      </c>
      <c r="J33" s="36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</row>
    <row r="34" s="23" customFormat="1" ht="37.5" customHeight="1" spans="1:24">
      <c r="A34" s="32"/>
      <c r="B34" s="60" t="s">
        <v>65</v>
      </c>
      <c r="C34" s="61">
        <v>100</v>
      </c>
      <c r="D34" s="62" t="s">
        <v>58</v>
      </c>
      <c r="E34" s="62" t="s">
        <v>58</v>
      </c>
      <c r="F34" s="62" t="s">
        <v>58</v>
      </c>
      <c r="G34" s="62" t="s">
        <v>15</v>
      </c>
      <c r="H34" s="64">
        <v>10</v>
      </c>
      <c r="I34" s="62" t="s">
        <v>58</v>
      </c>
      <c r="J34" s="36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</row>
    <row r="35" s="23" customFormat="1" ht="37.5" customHeight="1" spans="1:24">
      <c r="A35" s="32"/>
      <c r="B35" s="60" t="s">
        <v>66</v>
      </c>
      <c r="C35" s="61">
        <v>100</v>
      </c>
      <c r="D35" s="62" t="s">
        <v>58</v>
      </c>
      <c r="E35" s="62" t="s">
        <v>58</v>
      </c>
      <c r="F35" s="62" t="s">
        <v>58</v>
      </c>
      <c r="G35" s="62" t="s">
        <v>15</v>
      </c>
      <c r="H35" s="64">
        <v>10</v>
      </c>
      <c r="I35" s="62" t="s">
        <v>58</v>
      </c>
      <c r="J35" s="36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</row>
    <row r="36" s="23" customFormat="1" ht="37.5" customHeight="1" spans="1:24">
      <c r="A36" s="32"/>
      <c r="B36" s="60" t="s">
        <v>67</v>
      </c>
      <c r="C36" s="61">
        <v>100</v>
      </c>
      <c r="D36" s="62" t="s">
        <v>58</v>
      </c>
      <c r="E36" s="62" t="s">
        <v>58</v>
      </c>
      <c r="F36" s="62" t="s">
        <v>58</v>
      </c>
      <c r="G36" s="62" t="s">
        <v>15</v>
      </c>
      <c r="H36" s="64">
        <v>10</v>
      </c>
      <c r="I36" s="62" t="s">
        <v>58</v>
      </c>
      <c r="J36" s="36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</row>
    <row r="37" s="23" customFormat="1" ht="37.5" customHeight="1" spans="1:24">
      <c r="A37" s="32"/>
      <c r="B37" s="60" t="s">
        <v>68</v>
      </c>
      <c r="C37" s="61">
        <v>100</v>
      </c>
      <c r="D37" s="62" t="s">
        <v>58</v>
      </c>
      <c r="E37" s="62" t="s">
        <v>58</v>
      </c>
      <c r="F37" s="62" t="s">
        <v>58</v>
      </c>
      <c r="G37" s="62" t="s">
        <v>15</v>
      </c>
      <c r="H37" s="64">
        <v>10</v>
      </c>
      <c r="I37" s="62" t="s">
        <v>58</v>
      </c>
      <c r="J37" s="36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</row>
    <row r="38" s="23" customFormat="1" ht="37.5" customHeight="1" spans="1:24">
      <c r="A38" s="32"/>
      <c r="B38" s="60" t="s">
        <v>69</v>
      </c>
      <c r="C38" s="61">
        <v>100</v>
      </c>
      <c r="D38" s="62" t="s">
        <v>58</v>
      </c>
      <c r="E38" s="62" t="s">
        <v>58</v>
      </c>
      <c r="F38" s="62" t="s">
        <v>58</v>
      </c>
      <c r="G38" s="62" t="s">
        <v>15</v>
      </c>
      <c r="H38" s="64">
        <v>10</v>
      </c>
      <c r="I38" s="62" t="s">
        <v>58</v>
      </c>
      <c r="J38" s="36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</row>
    <row r="39" s="23" customFormat="1" ht="37.5" customHeight="1" spans="1:24">
      <c r="A39" s="32"/>
      <c r="B39" s="60" t="s">
        <v>35</v>
      </c>
      <c r="C39" s="61">
        <v>320</v>
      </c>
      <c r="D39" s="62" t="s">
        <v>58</v>
      </c>
      <c r="E39" s="62" t="s">
        <v>58</v>
      </c>
      <c r="F39" s="62" t="s">
        <v>58</v>
      </c>
      <c r="G39" s="62" t="s">
        <v>15</v>
      </c>
      <c r="H39" s="64">
        <v>10</v>
      </c>
      <c r="I39" s="62" t="s">
        <v>58</v>
      </c>
      <c r="J39" s="36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</row>
    <row r="40" s="23" customFormat="1" ht="37.5" customHeight="1" spans="1:24">
      <c r="A40" s="32"/>
      <c r="B40" s="60" t="s">
        <v>70</v>
      </c>
      <c r="C40" s="61">
        <v>150</v>
      </c>
      <c r="D40" s="62" t="s">
        <v>58</v>
      </c>
      <c r="E40" s="62" t="s">
        <v>58</v>
      </c>
      <c r="F40" s="62" t="s">
        <v>58</v>
      </c>
      <c r="G40" s="62" t="s">
        <v>15</v>
      </c>
      <c r="H40" s="64">
        <v>10</v>
      </c>
      <c r="I40" s="62" t="s">
        <v>58</v>
      </c>
      <c r="J40" s="36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</row>
    <row r="41" s="23" customFormat="1" ht="37.5" customHeight="1" spans="1:24">
      <c r="A41" s="32"/>
      <c r="B41" s="60" t="s">
        <v>71</v>
      </c>
      <c r="C41" s="61">
        <v>100</v>
      </c>
      <c r="D41" s="62" t="s">
        <v>58</v>
      </c>
      <c r="E41" s="62" t="s">
        <v>58</v>
      </c>
      <c r="F41" s="62" t="s">
        <v>58</v>
      </c>
      <c r="G41" s="62" t="s">
        <v>15</v>
      </c>
      <c r="H41" s="64">
        <v>10</v>
      </c>
      <c r="I41" s="62" t="s">
        <v>58</v>
      </c>
      <c r="J41" s="36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</row>
    <row r="42" s="23" customFormat="1" ht="37.5" customHeight="1" spans="1:24">
      <c r="A42" s="32"/>
      <c r="B42" s="60" t="s">
        <v>72</v>
      </c>
      <c r="C42" s="61">
        <v>100</v>
      </c>
      <c r="D42" s="62" t="s">
        <v>58</v>
      </c>
      <c r="E42" s="62" t="s">
        <v>58</v>
      </c>
      <c r="F42" s="62" t="s">
        <v>58</v>
      </c>
      <c r="G42" s="62" t="s">
        <v>15</v>
      </c>
      <c r="H42" s="64">
        <v>10</v>
      </c>
      <c r="I42" s="62" t="s">
        <v>58</v>
      </c>
      <c r="J42" s="36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</row>
    <row r="43" s="23" customFormat="1" ht="37.5" customHeight="1" spans="1:24">
      <c r="A43" s="32"/>
      <c r="B43" s="60" t="s">
        <v>73</v>
      </c>
      <c r="C43" s="61">
        <v>100</v>
      </c>
      <c r="D43" s="62" t="s">
        <v>58</v>
      </c>
      <c r="E43" s="62" t="s">
        <v>58</v>
      </c>
      <c r="F43" s="62" t="s">
        <v>58</v>
      </c>
      <c r="G43" s="62" t="s">
        <v>15</v>
      </c>
      <c r="H43" s="64">
        <v>10</v>
      </c>
      <c r="I43" s="62" t="s">
        <v>58</v>
      </c>
      <c r="J43" s="36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</row>
    <row r="44" s="23" customFormat="1" ht="37.5" customHeight="1" spans="1:24">
      <c r="A44" s="32"/>
      <c r="B44" s="60" t="s">
        <v>74</v>
      </c>
      <c r="C44" s="61">
        <v>200</v>
      </c>
      <c r="D44" s="62" t="s">
        <v>58</v>
      </c>
      <c r="E44" s="62" t="s">
        <v>58</v>
      </c>
      <c r="F44" s="62" t="s">
        <v>58</v>
      </c>
      <c r="G44" s="62" t="s">
        <v>15</v>
      </c>
      <c r="H44" s="64">
        <v>10</v>
      </c>
      <c r="I44" s="62" t="s">
        <v>58</v>
      </c>
      <c r="J44" s="36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</row>
    <row r="45" s="23" customFormat="1" ht="37.5" customHeight="1" spans="1:24">
      <c r="A45" s="32"/>
      <c r="B45" s="60" t="s">
        <v>75</v>
      </c>
      <c r="C45" s="61">
        <v>100</v>
      </c>
      <c r="D45" s="62" t="s">
        <v>58</v>
      </c>
      <c r="E45" s="62" t="s">
        <v>58</v>
      </c>
      <c r="F45" s="62" t="s">
        <v>58</v>
      </c>
      <c r="G45" s="62" t="s">
        <v>15</v>
      </c>
      <c r="H45" s="64">
        <v>10</v>
      </c>
      <c r="I45" s="62" t="s">
        <v>58</v>
      </c>
      <c r="J45" s="36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</row>
    <row r="46" s="23" customFormat="1" ht="37.5" customHeight="1" spans="1:24">
      <c r="A46" s="32"/>
      <c r="B46" s="60" t="s">
        <v>76</v>
      </c>
      <c r="C46" s="61">
        <v>100</v>
      </c>
      <c r="D46" s="62" t="s">
        <v>58</v>
      </c>
      <c r="E46" s="62" t="s">
        <v>58</v>
      </c>
      <c r="F46" s="62" t="s">
        <v>58</v>
      </c>
      <c r="G46" s="62" t="s">
        <v>15</v>
      </c>
      <c r="H46" s="64">
        <v>10</v>
      </c>
      <c r="I46" s="62" t="s">
        <v>58</v>
      </c>
      <c r="J46" s="36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</row>
    <row r="47" s="23" customFormat="1" ht="37.5" customHeight="1" spans="1:24">
      <c r="A47" s="32"/>
      <c r="B47" s="60" t="s">
        <v>77</v>
      </c>
      <c r="C47" s="61">
        <v>100</v>
      </c>
      <c r="D47" s="62" t="s">
        <v>58</v>
      </c>
      <c r="E47" s="62" t="s">
        <v>58</v>
      </c>
      <c r="F47" s="62" t="s">
        <v>58</v>
      </c>
      <c r="G47" s="62" t="s">
        <v>15</v>
      </c>
      <c r="H47" s="64">
        <v>10</v>
      </c>
      <c r="I47" s="62" t="s">
        <v>58</v>
      </c>
      <c r="J47" s="36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</row>
    <row r="48" s="23" customFormat="1" ht="37.5" customHeight="1" spans="1:24">
      <c r="A48" s="32"/>
      <c r="B48" s="60" t="s">
        <v>78</v>
      </c>
      <c r="C48" s="61">
        <v>100</v>
      </c>
      <c r="D48" s="62" t="s">
        <v>58</v>
      </c>
      <c r="E48" s="62" t="s">
        <v>58</v>
      </c>
      <c r="F48" s="62" t="s">
        <v>58</v>
      </c>
      <c r="G48" s="62" t="s">
        <v>15</v>
      </c>
      <c r="H48" s="64">
        <v>10</v>
      </c>
      <c r="I48" s="62" t="s">
        <v>58</v>
      </c>
      <c r="J48" s="36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</row>
    <row r="49" s="23" customFormat="1" ht="37.5" customHeight="1" spans="1:24">
      <c r="A49" s="32"/>
      <c r="B49" s="60" t="s">
        <v>79</v>
      </c>
      <c r="C49" s="61">
        <v>150</v>
      </c>
      <c r="D49" s="62" t="s">
        <v>58</v>
      </c>
      <c r="E49" s="62" t="s">
        <v>58</v>
      </c>
      <c r="F49" s="62" t="s">
        <v>58</v>
      </c>
      <c r="G49" s="62" t="s">
        <v>15</v>
      </c>
      <c r="H49" s="64">
        <v>10</v>
      </c>
      <c r="I49" s="62" t="s">
        <v>58</v>
      </c>
      <c r="J49" s="36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</row>
    <row r="50" s="23" customFormat="1" ht="37.5" customHeight="1" spans="1:24">
      <c r="A50" s="32"/>
      <c r="B50" s="60" t="s">
        <v>80</v>
      </c>
      <c r="C50" s="61">
        <v>200</v>
      </c>
      <c r="D50" s="62" t="s">
        <v>58</v>
      </c>
      <c r="E50" s="62" t="s">
        <v>58</v>
      </c>
      <c r="F50" s="62" t="s">
        <v>58</v>
      </c>
      <c r="G50" s="62" t="s">
        <v>15</v>
      </c>
      <c r="H50" s="64">
        <v>10</v>
      </c>
      <c r="I50" s="62" t="s">
        <v>58</v>
      </c>
      <c r="J50" s="36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</row>
    <row r="51" s="23" customFormat="1" ht="37.5" customHeight="1" spans="1:24">
      <c r="A51" s="32"/>
      <c r="B51" s="60" t="s">
        <v>81</v>
      </c>
      <c r="C51" s="61">
        <v>100</v>
      </c>
      <c r="D51" s="62" t="s">
        <v>58</v>
      </c>
      <c r="E51" s="62" t="s">
        <v>58</v>
      </c>
      <c r="F51" s="62" t="s">
        <v>58</v>
      </c>
      <c r="G51" s="62" t="s">
        <v>15</v>
      </c>
      <c r="H51" s="64">
        <v>10</v>
      </c>
      <c r="I51" s="62" t="s">
        <v>58</v>
      </c>
      <c r="J51" s="36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</row>
    <row r="52" s="23" customFormat="1" ht="37.5" customHeight="1" spans="1:24">
      <c r="A52" s="32"/>
      <c r="B52" s="60" t="s">
        <v>82</v>
      </c>
      <c r="C52" s="61">
        <v>100</v>
      </c>
      <c r="D52" s="62" t="s">
        <v>58</v>
      </c>
      <c r="E52" s="62" t="s">
        <v>58</v>
      </c>
      <c r="F52" s="62" t="s">
        <v>58</v>
      </c>
      <c r="G52" s="62" t="s">
        <v>15</v>
      </c>
      <c r="H52" s="64">
        <v>10</v>
      </c>
      <c r="I52" s="62" t="s">
        <v>58</v>
      </c>
      <c r="J52" s="36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</row>
    <row r="53" s="23" customFormat="1" ht="37.5" customHeight="1" spans="1:24">
      <c r="A53" s="32"/>
      <c r="B53" s="60" t="s">
        <v>83</v>
      </c>
      <c r="C53" s="61">
        <v>100</v>
      </c>
      <c r="D53" s="62" t="s">
        <v>58</v>
      </c>
      <c r="E53" s="62" t="s">
        <v>58</v>
      </c>
      <c r="F53" s="62" t="s">
        <v>58</v>
      </c>
      <c r="G53" s="62" t="s">
        <v>15</v>
      </c>
      <c r="H53" s="64">
        <v>10</v>
      </c>
      <c r="I53" s="62" t="s">
        <v>58</v>
      </c>
      <c r="J53" s="36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</row>
    <row r="54" s="23" customFormat="1" ht="37.5" customHeight="1" spans="1:24">
      <c r="A54" s="32"/>
      <c r="B54" s="60" t="s">
        <v>84</v>
      </c>
      <c r="C54" s="61">
        <v>100</v>
      </c>
      <c r="D54" s="62" t="s">
        <v>58</v>
      </c>
      <c r="E54" s="62" t="s">
        <v>58</v>
      </c>
      <c r="F54" s="62" t="s">
        <v>58</v>
      </c>
      <c r="G54" s="62" t="s">
        <v>15</v>
      </c>
      <c r="H54" s="64">
        <v>10</v>
      </c>
      <c r="I54" s="62" t="s">
        <v>58</v>
      </c>
      <c r="J54" s="36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</row>
    <row r="55" s="23" customFormat="1" ht="37.5" customHeight="1" spans="1:24">
      <c r="A55" s="32"/>
      <c r="B55" s="60" t="s">
        <v>85</v>
      </c>
      <c r="C55" s="61">
        <v>100</v>
      </c>
      <c r="D55" s="62" t="s">
        <v>58</v>
      </c>
      <c r="E55" s="62" t="s">
        <v>58</v>
      </c>
      <c r="F55" s="62" t="s">
        <v>58</v>
      </c>
      <c r="G55" s="62" t="s">
        <v>15</v>
      </c>
      <c r="H55" s="64">
        <v>10</v>
      </c>
      <c r="I55" s="62" t="s">
        <v>58</v>
      </c>
      <c r="J55" s="36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</row>
    <row r="56" s="23" customFormat="1" ht="37.5" customHeight="1" spans="1:24">
      <c r="A56" s="32"/>
      <c r="B56" s="60" t="s">
        <v>86</v>
      </c>
      <c r="C56" s="61">
        <v>100</v>
      </c>
      <c r="D56" s="62" t="s">
        <v>58</v>
      </c>
      <c r="E56" s="62" t="s">
        <v>58</v>
      </c>
      <c r="F56" s="62" t="s">
        <v>58</v>
      </c>
      <c r="G56" s="62" t="s">
        <v>15</v>
      </c>
      <c r="H56" s="64">
        <v>10</v>
      </c>
      <c r="I56" s="62" t="s">
        <v>58</v>
      </c>
      <c r="J56" s="36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</row>
    <row r="57" s="23" customFormat="1" ht="37.5" customHeight="1" spans="1:24">
      <c r="A57" s="32"/>
      <c r="B57" s="60" t="s">
        <v>87</v>
      </c>
      <c r="C57" s="61">
        <v>100</v>
      </c>
      <c r="D57" s="62" t="s">
        <v>58</v>
      </c>
      <c r="E57" s="62" t="s">
        <v>58</v>
      </c>
      <c r="F57" s="62" t="s">
        <v>58</v>
      </c>
      <c r="G57" s="62" t="s">
        <v>15</v>
      </c>
      <c r="H57" s="64">
        <v>10</v>
      </c>
      <c r="I57" s="62" t="s">
        <v>58</v>
      </c>
      <c r="J57" s="36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</row>
    <row r="58" s="23" customFormat="1" ht="37.5" customHeight="1" spans="1:24">
      <c r="A58" s="32"/>
      <c r="B58" s="60" t="s">
        <v>43</v>
      </c>
      <c r="C58" s="61">
        <v>100</v>
      </c>
      <c r="D58" s="62" t="s">
        <v>58</v>
      </c>
      <c r="E58" s="62" t="s">
        <v>58</v>
      </c>
      <c r="F58" s="62" t="s">
        <v>58</v>
      </c>
      <c r="G58" s="62" t="s">
        <v>15</v>
      </c>
      <c r="H58" s="64">
        <v>10</v>
      </c>
      <c r="I58" s="62" t="s">
        <v>58</v>
      </c>
      <c r="J58" s="36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</row>
    <row r="59" s="23" customFormat="1" ht="37.5" customHeight="1" spans="1:24">
      <c r="A59" s="32"/>
      <c r="B59" s="60" t="s">
        <v>39</v>
      </c>
      <c r="C59" s="61">
        <v>100</v>
      </c>
      <c r="D59" s="62" t="s">
        <v>58</v>
      </c>
      <c r="E59" s="62" t="s">
        <v>58</v>
      </c>
      <c r="F59" s="62" t="s">
        <v>58</v>
      </c>
      <c r="G59" s="62" t="s">
        <v>15</v>
      </c>
      <c r="H59" s="64">
        <v>10</v>
      </c>
      <c r="I59" s="62" t="s">
        <v>58</v>
      </c>
      <c r="J59" s="36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</row>
    <row r="60" s="24" customFormat="1" ht="37.5" customHeight="1" spans="1:24">
      <c r="A60" s="48"/>
      <c r="B60" s="60" t="s">
        <v>88</v>
      </c>
      <c r="C60" s="61">
        <v>100</v>
      </c>
      <c r="D60" s="62" t="s">
        <v>58</v>
      </c>
      <c r="E60" s="62" t="s">
        <v>58</v>
      </c>
      <c r="F60" s="62" t="s">
        <v>58</v>
      </c>
      <c r="G60" s="62" t="s">
        <v>15</v>
      </c>
      <c r="H60" s="64">
        <v>10</v>
      </c>
      <c r="I60" s="62" t="s">
        <v>58</v>
      </c>
      <c r="J60" s="36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</row>
    <row r="61" s="23" customFormat="1" ht="37.5" customHeight="1" spans="1:24">
      <c r="A61" s="32"/>
      <c r="B61" s="65" t="s">
        <v>89</v>
      </c>
      <c r="C61" s="61">
        <v>500</v>
      </c>
      <c r="D61" s="62" t="s">
        <v>58</v>
      </c>
      <c r="E61" s="62" t="s">
        <v>58</v>
      </c>
      <c r="F61" s="62" t="s">
        <v>58</v>
      </c>
      <c r="G61" s="62" t="s">
        <v>15</v>
      </c>
      <c r="H61" s="64">
        <v>10</v>
      </c>
      <c r="I61" s="62" t="s">
        <v>58</v>
      </c>
      <c r="J61" s="36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</row>
    <row r="62" s="23" customFormat="1" ht="37.5" customHeight="1" spans="1:24">
      <c r="A62" s="32"/>
      <c r="B62" s="60" t="s">
        <v>90</v>
      </c>
      <c r="C62" s="61">
        <v>50</v>
      </c>
      <c r="D62" s="62" t="s">
        <v>58</v>
      </c>
      <c r="E62" s="62" t="s">
        <v>58</v>
      </c>
      <c r="F62" s="62" t="s">
        <v>58</v>
      </c>
      <c r="G62" s="62" t="s">
        <v>15</v>
      </c>
      <c r="H62" s="64">
        <v>10</v>
      </c>
      <c r="I62" s="62" t="s">
        <v>58</v>
      </c>
      <c r="J62" s="36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</row>
    <row r="63" s="23" customFormat="1" ht="37.5" customHeight="1" spans="1:24">
      <c r="A63" s="32"/>
      <c r="B63" s="60" t="s">
        <v>91</v>
      </c>
      <c r="C63" s="61">
        <v>50</v>
      </c>
      <c r="D63" s="62" t="s">
        <v>58</v>
      </c>
      <c r="E63" s="62" t="s">
        <v>58</v>
      </c>
      <c r="F63" s="62" t="s">
        <v>58</v>
      </c>
      <c r="G63" s="62" t="s">
        <v>15</v>
      </c>
      <c r="H63" s="64">
        <v>10</v>
      </c>
      <c r="I63" s="62" t="s">
        <v>58</v>
      </c>
      <c r="J63" s="36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</row>
    <row r="64" s="23" customFormat="1" ht="37.5" customHeight="1" spans="1:24">
      <c r="A64" s="32"/>
      <c r="B64" s="60" t="s">
        <v>92</v>
      </c>
      <c r="C64" s="61">
        <v>50</v>
      </c>
      <c r="D64" s="62" t="s">
        <v>58</v>
      </c>
      <c r="E64" s="62" t="s">
        <v>58</v>
      </c>
      <c r="F64" s="62" t="s">
        <v>58</v>
      </c>
      <c r="G64" s="62" t="s">
        <v>15</v>
      </c>
      <c r="H64" s="64">
        <v>10</v>
      </c>
      <c r="I64" s="62" t="s">
        <v>58</v>
      </c>
      <c r="J64" s="36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</row>
    <row r="65" s="23" customFormat="1" ht="37.5" customHeight="1" spans="1:24">
      <c r="A65" s="32"/>
      <c r="B65" s="60" t="s">
        <v>93</v>
      </c>
      <c r="C65" s="61">
        <v>250</v>
      </c>
      <c r="D65" s="62" t="s">
        <v>58</v>
      </c>
      <c r="E65" s="62" t="s">
        <v>58</v>
      </c>
      <c r="F65" s="62" t="s">
        <v>58</v>
      </c>
      <c r="G65" s="62" t="s">
        <v>15</v>
      </c>
      <c r="H65" s="64">
        <v>10</v>
      </c>
      <c r="I65" s="62" t="s">
        <v>58</v>
      </c>
      <c r="J65" s="36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</row>
    <row r="66" s="23" customFormat="1" ht="37.5" customHeight="1" spans="1:24">
      <c r="A66" s="32"/>
      <c r="B66" s="60" t="s">
        <v>94</v>
      </c>
      <c r="C66" s="61">
        <v>50</v>
      </c>
      <c r="D66" s="62" t="s">
        <v>58</v>
      </c>
      <c r="E66" s="62" t="s">
        <v>58</v>
      </c>
      <c r="F66" s="62" t="s">
        <v>58</v>
      </c>
      <c r="G66" s="62" t="s">
        <v>15</v>
      </c>
      <c r="H66" s="64">
        <v>10</v>
      </c>
      <c r="I66" s="62" t="s">
        <v>58</v>
      </c>
      <c r="J66" s="36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</row>
    <row r="67" s="23" customFormat="1" ht="37.5" customHeight="1" spans="1:24">
      <c r="A67" s="32"/>
      <c r="B67" s="60" t="s">
        <v>95</v>
      </c>
      <c r="C67" s="61">
        <v>50</v>
      </c>
      <c r="D67" s="62" t="s">
        <v>58</v>
      </c>
      <c r="E67" s="62" t="s">
        <v>58</v>
      </c>
      <c r="F67" s="62" t="s">
        <v>58</v>
      </c>
      <c r="G67" s="62" t="s">
        <v>15</v>
      </c>
      <c r="H67" s="64">
        <v>10</v>
      </c>
      <c r="I67" s="62" t="s">
        <v>58</v>
      </c>
      <c r="J67" s="36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</row>
    <row r="68" s="23" customFormat="1" ht="37.5" customHeight="1" spans="1:24">
      <c r="A68" s="32"/>
      <c r="B68" s="60" t="s">
        <v>96</v>
      </c>
      <c r="C68" s="61">
        <v>50</v>
      </c>
      <c r="D68" s="62" t="s">
        <v>58</v>
      </c>
      <c r="E68" s="62" t="s">
        <v>58</v>
      </c>
      <c r="F68" s="62" t="s">
        <v>58</v>
      </c>
      <c r="G68" s="62" t="s">
        <v>15</v>
      </c>
      <c r="H68" s="64">
        <v>10</v>
      </c>
      <c r="I68" s="62" t="s">
        <v>58</v>
      </c>
      <c r="J68" s="36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</row>
    <row r="69" s="23" customFormat="1" ht="37.5" customHeight="1" spans="1:24">
      <c r="A69" s="32"/>
      <c r="B69" s="60" t="s">
        <v>97</v>
      </c>
      <c r="C69" s="61">
        <v>50</v>
      </c>
      <c r="D69" s="62" t="s">
        <v>58</v>
      </c>
      <c r="E69" s="62" t="s">
        <v>58</v>
      </c>
      <c r="F69" s="62" t="s">
        <v>58</v>
      </c>
      <c r="G69" s="62" t="s">
        <v>15</v>
      </c>
      <c r="H69" s="64">
        <v>10</v>
      </c>
      <c r="I69" s="62" t="s">
        <v>58</v>
      </c>
      <c r="J69" s="36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</row>
    <row r="70" s="23" customFormat="1" ht="37.5" customHeight="1" spans="1:24">
      <c r="A70" s="32"/>
      <c r="B70" s="60" t="s">
        <v>98</v>
      </c>
      <c r="C70" s="61">
        <v>50</v>
      </c>
      <c r="D70" s="62" t="s">
        <v>58</v>
      </c>
      <c r="E70" s="62" t="s">
        <v>58</v>
      </c>
      <c r="F70" s="62" t="s">
        <v>58</v>
      </c>
      <c r="G70" s="62" t="s">
        <v>15</v>
      </c>
      <c r="H70" s="75">
        <v>10</v>
      </c>
      <c r="I70" s="62" t="s">
        <v>58</v>
      </c>
      <c r="J70" s="36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</row>
    <row r="71" s="23" customFormat="1" ht="37.5" customHeight="1" spans="1:24">
      <c r="A71" s="32"/>
      <c r="B71" s="60" t="s">
        <v>99</v>
      </c>
      <c r="C71" s="61">
        <v>50</v>
      </c>
      <c r="D71" s="62" t="s">
        <v>58</v>
      </c>
      <c r="E71" s="62" t="s">
        <v>58</v>
      </c>
      <c r="F71" s="62" t="s">
        <v>58</v>
      </c>
      <c r="G71" s="62" t="s">
        <v>15</v>
      </c>
      <c r="H71" s="64">
        <v>10</v>
      </c>
      <c r="I71" s="62" t="s">
        <v>58</v>
      </c>
      <c r="J71" s="36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</row>
    <row r="72" s="23" customFormat="1" ht="37.5" customHeight="1" spans="1:24">
      <c r="A72" s="32"/>
      <c r="B72" s="60" t="s">
        <v>100</v>
      </c>
      <c r="C72" s="61">
        <v>320</v>
      </c>
      <c r="D72" s="62" t="s">
        <v>58</v>
      </c>
      <c r="E72" s="62" t="s">
        <v>58</v>
      </c>
      <c r="F72" s="62" t="s">
        <v>58</v>
      </c>
      <c r="G72" s="62" t="s">
        <v>15</v>
      </c>
      <c r="H72" s="64">
        <v>10</v>
      </c>
      <c r="I72" s="62" t="s">
        <v>58</v>
      </c>
      <c r="J72" s="36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</row>
    <row r="73" s="23" customFormat="1" ht="37.5" customHeight="1" spans="1:24">
      <c r="A73" s="32"/>
      <c r="B73" s="60" t="s">
        <v>101</v>
      </c>
      <c r="C73" s="61">
        <v>70</v>
      </c>
      <c r="D73" s="62" t="s">
        <v>58</v>
      </c>
      <c r="E73" s="62" t="s">
        <v>58</v>
      </c>
      <c r="F73" s="62" t="s">
        <v>58</v>
      </c>
      <c r="G73" s="62" t="s">
        <v>15</v>
      </c>
      <c r="H73" s="64">
        <v>10</v>
      </c>
      <c r="I73" s="62" t="s">
        <v>58</v>
      </c>
      <c r="J73" s="36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</row>
    <row r="74" s="23" customFormat="1" ht="37.5" customHeight="1" spans="1:24">
      <c r="A74" s="32"/>
      <c r="B74" s="60" t="s">
        <v>102</v>
      </c>
      <c r="C74" s="61">
        <v>50</v>
      </c>
      <c r="D74" s="62" t="s">
        <v>58</v>
      </c>
      <c r="E74" s="62" t="s">
        <v>58</v>
      </c>
      <c r="F74" s="62" t="s">
        <v>58</v>
      </c>
      <c r="G74" s="62" t="s">
        <v>15</v>
      </c>
      <c r="H74" s="64">
        <v>10</v>
      </c>
      <c r="I74" s="62" t="s">
        <v>58</v>
      </c>
      <c r="J74" s="36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</row>
    <row r="75" s="23" customFormat="1" ht="37.5" customHeight="1" spans="1:24">
      <c r="A75" s="32"/>
      <c r="B75" s="60" t="s">
        <v>103</v>
      </c>
      <c r="C75" s="61">
        <v>50</v>
      </c>
      <c r="D75" s="62" t="s">
        <v>58</v>
      </c>
      <c r="E75" s="62" t="s">
        <v>58</v>
      </c>
      <c r="F75" s="62" t="s">
        <v>58</v>
      </c>
      <c r="G75" s="62" t="s">
        <v>15</v>
      </c>
      <c r="H75" s="64">
        <v>10</v>
      </c>
      <c r="I75" s="62" t="s">
        <v>58</v>
      </c>
      <c r="J75" s="36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</row>
    <row r="76" s="23" customFormat="1" ht="37.5" customHeight="1" spans="1:24">
      <c r="A76" s="32"/>
      <c r="B76" s="60" t="s">
        <v>104</v>
      </c>
      <c r="C76" s="61">
        <v>100</v>
      </c>
      <c r="D76" s="62" t="s">
        <v>58</v>
      </c>
      <c r="E76" s="62" t="s">
        <v>58</v>
      </c>
      <c r="F76" s="62" t="s">
        <v>58</v>
      </c>
      <c r="G76" s="62" t="s">
        <v>15</v>
      </c>
      <c r="H76" s="64">
        <v>10</v>
      </c>
      <c r="I76" s="62" t="s">
        <v>58</v>
      </c>
      <c r="J76" s="36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</row>
    <row r="77" s="23" customFormat="1" ht="37.5" customHeight="1" spans="1:24">
      <c r="A77" s="32"/>
      <c r="B77" s="60" t="s">
        <v>105</v>
      </c>
      <c r="C77" s="61">
        <v>100</v>
      </c>
      <c r="D77" s="62" t="s">
        <v>58</v>
      </c>
      <c r="E77" s="62" t="s">
        <v>58</v>
      </c>
      <c r="F77" s="62" t="s">
        <v>58</v>
      </c>
      <c r="G77" s="62" t="s">
        <v>15</v>
      </c>
      <c r="H77" s="64">
        <v>10</v>
      </c>
      <c r="I77" s="62" t="s">
        <v>58</v>
      </c>
      <c r="J77" s="36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</row>
    <row r="78" s="23" customFormat="1" ht="37.5" customHeight="1" spans="1:24">
      <c r="A78" s="32"/>
      <c r="B78" s="60" t="s">
        <v>106</v>
      </c>
      <c r="C78" s="61">
        <v>50</v>
      </c>
      <c r="D78" s="62" t="s">
        <v>58</v>
      </c>
      <c r="E78" s="62" t="s">
        <v>58</v>
      </c>
      <c r="F78" s="62" t="s">
        <v>58</v>
      </c>
      <c r="G78" s="62" t="s">
        <v>15</v>
      </c>
      <c r="H78" s="64">
        <v>10</v>
      </c>
      <c r="I78" s="62" t="s">
        <v>58</v>
      </c>
      <c r="J78" s="36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</row>
    <row r="79" s="23" customFormat="1" ht="37.5" customHeight="1" spans="1:24">
      <c r="A79" s="32"/>
      <c r="B79" s="60" t="s">
        <v>107</v>
      </c>
      <c r="C79" s="61">
        <v>50</v>
      </c>
      <c r="D79" s="62" t="s">
        <v>58</v>
      </c>
      <c r="E79" s="62" t="s">
        <v>58</v>
      </c>
      <c r="F79" s="62" t="s">
        <v>58</v>
      </c>
      <c r="G79" s="62" t="s">
        <v>15</v>
      </c>
      <c r="H79" s="64">
        <v>10</v>
      </c>
      <c r="I79" s="62" t="s">
        <v>58</v>
      </c>
      <c r="J79" s="36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</row>
    <row r="80" s="23" customFormat="1" ht="37.5" customHeight="1" spans="1:24">
      <c r="A80" s="32"/>
      <c r="B80" s="60" t="s">
        <v>108</v>
      </c>
      <c r="C80" s="61">
        <v>100</v>
      </c>
      <c r="D80" s="62" t="s">
        <v>58</v>
      </c>
      <c r="E80" s="62" t="s">
        <v>58</v>
      </c>
      <c r="F80" s="62" t="s">
        <v>58</v>
      </c>
      <c r="G80" s="62" t="s">
        <v>15</v>
      </c>
      <c r="H80" s="64">
        <v>10</v>
      </c>
      <c r="I80" s="62" t="s">
        <v>58</v>
      </c>
      <c r="J80" s="36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</row>
    <row r="81" s="23" customFormat="1" ht="37.5" customHeight="1" spans="1:24">
      <c r="A81" s="32"/>
      <c r="B81" s="60" t="s">
        <v>109</v>
      </c>
      <c r="C81" s="61">
        <v>50</v>
      </c>
      <c r="D81" s="62" t="s">
        <v>58</v>
      </c>
      <c r="E81" s="62" t="s">
        <v>58</v>
      </c>
      <c r="F81" s="62" t="s">
        <v>58</v>
      </c>
      <c r="G81" s="62" t="s">
        <v>15</v>
      </c>
      <c r="H81" s="64">
        <v>10</v>
      </c>
      <c r="I81" s="62" t="s">
        <v>58</v>
      </c>
      <c r="J81" s="36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</row>
    <row r="82" s="23" customFormat="1" ht="37.5" customHeight="1" spans="1:24">
      <c r="A82" s="32"/>
      <c r="B82" s="60" t="s">
        <v>110</v>
      </c>
      <c r="C82" s="61">
        <v>250</v>
      </c>
      <c r="D82" s="62" t="s">
        <v>58</v>
      </c>
      <c r="E82" s="62" t="s">
        <v>58</v>
      </c>
      <c r="F82" s="62" t="s">
        <v>58</v>
      </c>
      <c r="G82" s="62" t="s">
        <v>15</v>
      </c>
      <c r="H82" s="64">
        <v>10</v>
      </c>
      <c r="I82" s="62" t="s">
        <v>58</v>
      </c>
      <c r="J82" s="36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</row>
    <row r="83" s="23" customFormat="1" ht="37.5" customHeight="1" spans="1:24">
      <c r="A83" s="32"/>
      <c r="B83" s="60" t="s">
        <v>111</v>
      </c>
      <c r="C83" s="61">
        <v>50</v>
      </c>
      <c r="D83" s="62" t="s">
        <v>58</v>
      </c>
      <c r="E83" s="62" t="s">
        <v>58</v>
      </c>
      <c r="F83" s="62" t="s">
        <v>58</v>
      </c>
      <c r="G83" s="62" t="s">
        <v>15</v>
      </c>
      <c r="H83" s="64">
        <v>10</v>
      </c>
      <c r="I83" s="62" t="s">
        <v>58</v>
      </c>
      <c r="J83" s="36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</row>
    <row r="84" s="23" customFormat="1" ht="37.5" customHeight="1" spans="1:24">
      <c r="A84" s="32"/>
      <c r="B84" s="60" t="s">
        <v>112</v>
      </c>
      <c r="C84" s="61">
        <v>50</v>
      </c>
      <c r="D84" s="62" t="s">
        <v>58</v>
      </c>
      <c r="E84" s="62" t="s">
        <v>58</v>
      </c>
      <c r="F84" s="62" t="s">
        <v>58</v>
      </c>
      <c r="G84" s="62" t="s">
        <v>15</v>
      </c>
      <c r="H84" s="64">
        <v>10</v>
      </c>
      <c r="I84" s="62" t="s">
        <v>58</v>
      </c>
      <c r="J84" s="36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</row>
    <row r="85" s="23" customFormat="1" ht="37.5" customHeight="1" spans="1:24">
      <c r="A85" s="32"/>
      <c r="B85" s="60" t="s">
        <v>113</v>
      </c>
      <c r="C85" s="61">
        <v>50</v>
      </c>
      <c r="D85" s="62" t="s">
        <v>58</v>
      </c>
      <c r="E85" s="62" t="s">
        <v>58</v>
      </c>
      <c r="F85" s="62" t="s">
        <v>58</v>
      </c>
      <c r="G85" s="62" t="s">
        <v>15</v>
      </c>
      <c r="H85" s="64">
        <v>10</v>
      </c>
      <c r="I85" s="62" t="s">
        <v>58</v>
      </c>
      <c r="J85" s="36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</row>
    <row r="86" s="23" customFormat="1" ht="37.5" customHeight="1" spans="1:24">
      <c r="A86" s="32"/>
      <c r="B86" s="60" t="s">
        <v>114</v>
      </c>
      <c r="C86" s="61">
        <v>100</v>
      </c>
      <c r="D86" s="62" t="s">
        <v>58</v>
      </c>
      <c r="E86" s="62" t="s">
        <v>58</v>
      </c>
      <c r="F86" s="62" t="s">
        <v>58</v>
      </c>
      <c r="G86" s="62" t="s">
        <v>15</v>
      </c>
      <c r="H86" s="64">
        <v>10</v>
      </c>
      <c r="I86" s="62" t="s">
        <v>58</v>
      </c>
      <c r="J86" s="36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</row>
    <row r="87" s="23" customFormat="1" ht="37.5" customHeight="1" spans="1:24">
      <c r="A87" s="32"/>
      <c r="B87" s="60" t="s">
        <v>115</v>
      </c>
      <c r="C87" s="61">
        <v>50</v>
      </c>
      <c r="D87" s="62" t="s">
        <v>58</v>
      </c>
      <c r="E87" s="62" t="s">
        <v>58</v>
      </c>
      <c r="F87" s="62" t="s">
        <v>58</v>
      </c>
      <c r="G87" s="62" t="s">
        <v>15</v>
      </c>
      <c r="H87" s="64">
        <v>10</v>
      </c>
      <c r="I87" s="62" t="s">
        <v>58</v>
      </c>
      <c r="J87" s="36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</row>
    <row r="88" s="23" customFormat="1" ht="37.5" customHeight="1" spans="1:24">
      <c r="A88" s="32"/>
      <c r="B88" s="60" t="s">
        <v>116</v>
      </c>
      <c r="C88" s="61">
        <v>50</v>
      </c>
      <c r="D88" s="62" t="s">
        <v>58</v>
      </c>
      <c r="E88" s="62" t="s">
        <v>58</v>
      </c>
      <c r="F88" s="62" t="s">
        <v>58</v>
      </c>
      <c r="G88" s="62" t="s">
        <v>15</v>
      </c>
      <c r="H88" s="64">
        <v>10</v>
      </c>
      <c r="I88" s="62" t="s">
        <v>58</v>
      </c>
      <c r="J88" s="36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</row>
    <row r="89" s="23" customFormat="1" ht="37.5" customHeight="1" spans="1:24">
      <c r="A89" s="32"/>
      <c r="B89" s="60" t="s">
        <v>117</v>
      </c>
      <c r="C89" s="61">
        <v>50</v>
      </c>
      <c r="D89" s="62" t="s">
        <v>58</v>
      </c>
      <c r="E89" s="62" t="s">
        <v>58</v>
      </c>
      <c r="F89" s="62" t="s">
        <v>58</v>
      </c>
      <c r="G89" s="62" t="s">
        <v>15</v>
      </c>
      <c r="H89" s="64">
        <v>10</v>
      </c>
      <c r="I89" s="62" t="s">
        <v>58</v>
      </c>
      <c r="J89" s="36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</row>
    <row r="90" s="23" customFormat="1" ht="37.5" customHeight="1" spans="1:24">
      <c r="A90" s="32"/>
      <c r="B90" s="60" t="s">
        <v>118</v>
      </c>
      <c r="C90" s="61">
        <v>50</v>
      </c>
      <c r="D90" s="62" t="s">
        <v>58</v>
      </c>
      <c r="E90" s="62" t="s">
        <v>58</v>
      </c>
      <c r="F90" s="62" t="s">
        <v>58</v>
      </c>
      <c r="G90" s="62" t="s">
        <v>15</v>
      </c>
      <c r="H90" s="75">
        <v>10</v>
      </c>
      <c r="I90" s="62" t="s">
        <v>58</v>
      </c>
      <c r="J90" s="36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</row>
    <row r="91" s="23" customFormat="1" ht="37.5" customHeight="1" spans="1:24">
      <c r="A91" s="32"/>
      <c r="B91" s="60" t="s">
        <v>119</v>
      </c>
      <c r="C91" s="61">
        <v>50</v>
      </c>
      <c r="D91" s="62" t="s">
        <v>58</v>
      </c>
      <c r="E91" s="62" t="s">
        <v>58</v>
      </c>
      <c r="F91" s="62" t="s">
        <v>58</v>
      </c>
      <c r="G91" s="62" t="s">
        <v>15</v>
      </c>
      <c r="H91" s="64">
        <v>10</v>
      </c>
      <c r="I91" s="62" t="s">
        <v>58</v>
      </c>
      <c r="J91" s="36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</row>
    <row r="92" s="23" customFormat="1" ht="37.5" customHeight="1" spans="1:24">
      <c r="A92" s="32"/>
      <c r="B92" s="60" t="s">
        <v>120</v>
      </c>
      <c r="C92" s="61">
        <v>50</v>
      </c>
      <c r="D92" s="62" t="s">
        <v>58</v>
      </c>
      <c r="E92" s="62" t="s">
        <v>58</v>
      </c>
      <c r="F92" s="62" t="s">
        <v>58</v>
      </c>
      <c r="G92" s="62" t="s">
        <v>15</v>
      </c>
      <c r="H92" s="64">
        <v>10</v>
      </c>
      <c r="I92" s="62" t="s">
        <v>58</v>
      </c>
      <c r="J92" s="36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</row>
    <row r="93" s="23" customFormat="1" ht="37.5" customHeight="1" spans="1:24">
      <c r="A93" s="32"/>
      <c r="B93" s="60" t="s">
        <v>121</v>
      </c>
      <c r="C93" s="61">
        <v>50</v>
      </c>
      <c r="D93" s="62" t="s">
        <v>58</v>
      </c>
      <c r="E93" s="62" t="s">
        <v>58</v>
      </c>
      <c r="F93" s="62" t="s">
        <v>58</v>
      </c>
      <c r="G93" s="62" t="s">
        <v>15</v>
      </c>
      <c r="H93" s="64">
        <v>10</v>
      </c>
      <c r="I93" s="62" t="s">
        <v>58</v>
      </c>
      <c r="J93" s="36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</row>
    <row r="94" s="23" customFormat="1" ht="37.5" customHeight="1" spans="1:24">
      <c r="A94" s="32"/>
      <c r="B94" s="60" t="s">
        <v>122</v>
      </c>
      <c r="C94" s="61">
        <v>50</v>
      </c>
      <c r="D94" s="62" t="s">
        <v>58</v>
      </c>
      <c r="E94" s="62" t="s">
        <v>58</v>
      </c>
      <c r="F94" s="62" t="s">
        <v>58</v>
      </c>
      <c r="G94" s="62" t="s">
        <v>15</v>
      </c>
      <c r="H94" s="64">
        <v>10</v>
      </c>
      <c r="I94" s="62" t="s">
        <v>58</v>
      </c>
      <c r="J94" s="36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</row>
    <row r="95" s="23" customFormat="1" ht="37.5" customHeight="1" spans="1:24">
      <c r="A95" s="32"/>
      <c r="B95" s="60" t="s">
        <v>123</v>
      </c>
      <c r="C95" s="61">
        <v>50</v>
      </c>
      <c r="D95" s="62" t="s">
        <v>58</v>
      </c>
      <c r="E95" s="62" t="s">
        <v>58</v>
      </c>
      <c r="F95" s="62" t="s">
        <v>58</v>
      </c>
      <c r="G95" s="62" t="s">
        <v>15</v>
      </c>
      <c r="H95" s="64">
        <v>10</v>
      </c>
      <c r="I95" s="62" t="s">
        <v>58</v>
      </c>
      <c r="J95" s="36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</row>
    <row r="96" s="23" customFormat="1" ht="37.5" customHeight="1" spans="1:24">
      <c r="A96" s="32"/>
      <c r="B96" s="60" t="s">
        <v>124</v>
      </c>
      <c r="C96" s="61">
        <v>50</v>
      </c>
      <c r="D96" s="62" t="s">
        <v>58</v>
      </c>
      <c r="E96" s="62" t="s">
        <v>58</v>
      </c>
      <c r="F96" s="62" t="s">
        <v>58</v>
      </c>
      <c r="G96" s="62" t="s">
        <v>15</v>
      </c>
      <c r="H96" s="64">
        <v>10</v>
      </c>
      <c r="I96" s="62" t="s">
        <v>58</v>
      </c>
      <c r="J96" s="36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</row>
    <row r="97" s="23" customFormat="1" ht="37.5" customHeight="1" spans="1:24">
      <c r="A97" s="32"/>
      <c r="B97" s="60" t="s">
        <v>125</v>
      </c>
      <c r="C97" s="61">
        <v>50</v>
      </c>
      <c r="D97" s="62" t="s">
        <v>58</v>
      </c>
      <c r="E97" s="62" t="s">
        <v>58</v>
      </c>
      <c r="F97" s="62" t="s">
        <v>58</v>
      </c>
      <c r="G97" s="62" t="s">
        <v>15</v>
      </c>
      <c r="H97" s="64">
        <v>10</v>
      </c>
      <c r="I97" s="62" t="s">
        <v>58</v>
      </c>
      <c r="J97" s="36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</row>
    <row r="98" s="23" customFormat="1" ht="37.5" customHeight="1" spans="1:24">
      <c r="A98" s="32"/>
      <c r="B98" s="60" t="s">
        <v>126</v>
      </c>
      <c r="C98" s="61">
        <v>50</v>
      </c>
      <c r="D98" s="62" t="s">
        <v>58</v>
      </c>
      <c r="E98" s="62" t="s">
        <v>58</v>
      </c>
      <c r="F98" s="62" t="s">
        <v>58</v>
      </c>
      <c r="G98" s="62" t="s">
        <v>15</v>
      </c>
      <c r="H98" s="64">
        <v>10</v>
      </c>
      <c r="I98" s="62" t="s">
        <v>58</v>
      </c>
      <c r="J98" s="36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</row>
    <row r="99" s="23" customFormat="1" ht="37.5" customHeight="1" spans="1:24">
      <c r="A99" s="32"/>
      <c r="B99" s="60" t="s">
        <v>127</v>
      </c>
      <c r="C99" s="61">
        <v>50</v>
      </c>
      <c r="D99" s="62" t="s">
        <v>58</v>
      </c>
      <c r="E99" s="62" t="s">
        <v>58</v>
      </c>
      <c r="F99" s="62" t="s">
        <v>58</v>
      </c>
      <c r="G99" s="62" t="s">
        <v>15</v>
      </c>
      <c r="H99" s="64">
        <v>10</v>
      </c>
      <c r="I99" s="62" t="s">
        <v>58</v>
      </c>
      <c r="J99" s="36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</row>
    <row r="100" s="23" customFormat="1" ht="37.5" customHeight="1" spans="1:24">
      <c r="A100" s="32"/>
      <c r="B100" s="60" t="s">
        <v>128</v>
      </c>
      <c r="C100" s="61">
        <v>10</v>
      </c>
      <c r="D100" s="62" t="s">
        <v>58</v>
      </c>
      <c r="E100" s="62" t="s">
        <v>58</v>
      </c>
      <c r="F100" s="62" t="s">
        <v>58</v>
      </c>
      <c r="G100" s="62" t="s">
        <v>15</v>
      </c>
      <c r="H100" s="64">
        <v>1</v>
      </c>
      <c r="I100" s="62" t="s">
        <v>58</v>
      </c>
      <c r="J100" s="36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</row>
    <row r="101" s="23" customFormat="1" ht="37.5" customHeight="1" spans="1:24">
      <c r="A101" s="32"/>
      <c r="B101" s="60" t="s">
        <v>129</v>
      </c>
      <c r="C101" s="61">
        <v>160</v>
      </c>
      <c r="D101" s="62" t="s">
        <v>58</v>
      </c>
      <c r="E101" s="62" t="s">
        <v>58</v>
      </c>
      <c r="F101" s="62" t="s">
        <v>58</v>
      </c>
      <c r="G101" s="62" t="s">
        <v>15</v>
      </c>
      <c r="H101" s="64">
        <v>10</v>
      </c>
      <c r="I101" s="62" t="s">
        <v>58</v>
      </c>
      <c r="J101" s="36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</row>
    <row r="102" s="23" customFormat="1" ht="37.5" customHeight="1" spans="1:24">
      <c r="A102" s="32"/>
      <c r="B102" s="60" t="s">
        <v>130</v>
      </c>
      <c r="C102" s="61">
        <v>50</v>
      </c>
      <c r="D102" s="62" t="s">
        <v>58</v>
      </c>
      <c r="E102" s="62" t="s">
        <v>58</v>
      </c>
      <c r="F102" s="62" t="s">
        <v>58</v>
      </c>
      <c r="G102" s="62" t="s">
        <v>15</v>
      </c>
      <c r="H102" s="64">
        <v>10</v>
      </c>
      <c r="I102" s="62" t="s">
        <v>58</v>
      </c>
      <c r="J102" s="36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</row>
    <row r="103" s="23" customFormat="1" ht="37.5" customHeight="1" spans="1:24">
      <c r="A103" s="32"/>
      <c r="B103" s="60" t="s">
        <v>131</v>
      </c>
      <c r="C103" s="61">
        <v>50</v>
      </c>
      <c r="D103" s="62" t="s">
        <v>58</v>
      </c>
      <c r="E103" s="62" t="s">
        <v>58</v>
      </c>
      <c r="F103" s="62" t="s">
        <v>58</v>
      </c>
      <c r="G103" s="62" t="s">
        <v>15</v>
      </c>
      <c r="H103" s="64">
        <v>10</v>
      </c>
      <c r="I103" s="62" t="s">
        <v>58</v>
      </c>
      <c r="J103" s="36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</row>
    <row r="104" s="23" customFormat="1" ht="37.5" customHeight="1" spans="1:24">
      <c r="A104" s="32"/>
      <c r="B104" s="60" t="s">
        <v>132</v>
      </c>
      <c r="C104" s="61">
        <v>70</v>
      </c>
      <c r="D104" s="62" t="s">
        <v>58</v>
      </c>
      <c r="E104" s="62" t="s">
        <v>58</v>
      </c>
      <c r="F104" s="62" t="s">
        <v>58</v>
      </c>
      <c r="G104" s="62" t="s">
        <v>15</v>
      </c>
      <c r="H104" s="64">
        <v>10</v>
      </c>
      <c r="I104" s="62" t="s">
        <v>58</v>
      </c>
      <c r="J104" s="36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</row>
    <row r="105" s="23" customFormat="1" ht="37.5" customHeight="1" spans="1:24">
      <c r="A105" s="32"/>
      <c r="B105" s="65" t="s">
        <v>133</v>
      </c>
      <c r="C105" s="61">
        <v>500</v>
      </c>
      <c r="D105" s="62" t="s">
        <v>58</v>
      </c>
      <c r="E105" s="62" t="s">
        <v>58</v>
      </c>
      <c r="F105" s="62" t="s">
        <v>58</v>
      </c>
      <c r="G105" s="62" t="s">
        <v>15</v>
      </c>
      <c r="H105" s="64">
        <v>10</v>
      </c>
      <c r="I105" s="62" t="s">
        <v>58</v>
      </c>
      <c r="J105" s="36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</row>
    <row r="106" s="23" customFormat="1" ht="37.5" customHeight="1" spans="1:24">
      <c r="A106" s="32"/>
      <c r="B106" s="65" t="s">
        <v>134</v>
      </c>
      <c r="C106" s="61">
        <v>50</v>
      </c>
      <c r="D106" s="62" t="s">
        <v>58</v>
      </c>
      <c r="E106" s="62" t="s">
        <v>58</v>
      </c>
      <c r="F106" s="62" t="s">
        <v>58</v>
      </c>
      <c r="G106" s="62" t="s">
        <v>15</v>
      </c>
      <c r="H106" s="64">
        <v>10</v>
      </c>
      <c r="I106" s="62" t="s">
        <v>58</v>
      </c>
      <c r="J106" s="36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</row>
    <row r="107" s="23" customFormat="1" ht="37.5" customHeight="1" spans="1:24">
      <c r="A107" s="32"/>
      <c r="B107" s="76"/>
      <c r="C107" s="47"/>
      <c r="D107" s="62"/>
      <c r="E107" s="62"/>
      <c r="F107" s="62"/>
      <c r="G107" s="62"/>
      <c r="H107" s="64"/>
      <c r="I107" s="62"/>
      <c r="J107" s="36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</row>
    <row r="108" ht="36" customHeight="1"/>
    <row r="109" ht="36" customHeight="1"/>
    <row r="110" ht="36" customHeight="1"/>
    <row r="111" ht="36" customHeight="1"/>
    <row r="112" ht="36" customHeight="1"/>
    <row r="113" ht="36" customHeight="1"/>
    <row r="114" ht="36" customHeight="1"/>
    <row r="115" ht="36" customHeight="1"/>
    <row r="116" ht="36" customHeight="1"/>
    <row r="117" ht="36" customHeight="1"/>
    <row r="118" ht="36" customHeight="1"/>
    <row r="119" ht="36" customHeight="1"/>
    <row r="120" ht="36" customHeight="1"/>
  </sheetData>
  <mergeCells count="1">
    <mergeCell ref="F1:G1"/>
  </mergeCells>
  <conditionalFormatting sqref="B5">
    <cfRule type="duplicateValues" dxfId="0" priority="5"/>
  </conditionalFormatting>
  <conditionalFormatting sqref="D5">
    <cfRule type="duplicateValues" dxfId="0" priority="4"/>
  </conditionalFormatting>
  <conditionalFormatting sqref="I5">
    <cfRule type="duplicateValues" dxfId="0" priority="3"/>
  </conditionalFormatting>
  <conditionalFormatting sqref="B7">
    <cfRule type="duplicateValues" dxfId="0" priority="10"/>
  </conditionalFormatting>
  <conditionalFormatting sqref="F18">
    <cfRule type="duplicateValues" dxfId="0" priority="9"/>
  </conditionalFormatting>
  <conditionalFormatting sqref="B20">
    <cfRule type="duplicateValues" dxfId="0" priority="1"/>
  </conditionalFormatting>
  <conditionalFormatting sqref="B21:B22">
    <cfRule type="duplicateValues" dxfId="0" priority="2"/>
  </conditionalFormatting>
  <conditionalFormatting sqref="B49:B50">
    <cfRule type="duplicateValues" dxfId="0" priority="6"/>
  </conditionalFormatting>
  <conditionalFormatting sqref="I17:I18">
    <cfRule type="duplicateValues" dxfId="0" priority="8"/>
  </conditionalFormatting>
  <conditionalFormatting sqref="B17:B19;B8:B10;B23:B24">
    <cfRule type="duplicateValues" dxfId="0" priority="106"/>
  </conditionalFormatting>
  <conditionalFormatting sqref="B25:B28;B30:B45">
    <cfRule type="duplicateValues" dxfId="0" priority="105"/>
  </conditionalFormatting>
  <pageMargins left="0.25" right="0.25" top="0.2" bottom="0.2" header="0.3" footer="0.3"/>
  <pageSetup paperSize="9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C46"/>
  <sheetViews>
    <sheetView workbookViewId="0">
      <selection activeCell="A2" sqref="$A2:$XFD13"/>
    </sheetView>
  </sheetViews>
  <sheetFormatPr defaultColWidth="9" defaultRowHeight="12.75"/>
  <cols>
    <col min="1" max="1" width="20.7142857142857" customWidth="1"/>
    <col min="2" max="2" width="15.1428571428571" style="2" customWidth="1"/>
    <col min="3" max="3" width="17.4285714285714" customWidth="1"/>
    <col min="4" max="4" width="13.2857142857143" style="3" customWidth="1"/>
    <col min="5" max="5" width="24.5714285714286" customWidth="1"/>
    <col min="6" max="29" width="9.14285714285714" style="2"/>
  </cols>
  <sheetData>
    <row r="1" ht="34.5" customHeight="1" spans="1:5">
      <c r="A1" s="4" t="s">
        <v>135</v>
      </c>
      <c r="B1" s="5" t="s">
        <v>136</v>
      </c>
      <c r="C1" s="6" t="s">
        <v>137</v>
      </c>
      <c r="D1" s="6" t="s">
        <v>138</v>
      </c>
      <c r="E1" s="7" t="s">
        <v>139</v>
      </c>
    </row>
    <row r="2" ht="36.75" hidden="1" customHeight="1" spans="1:5">
      <c r="A2" s="8" t="s">
        <v>140</v>
      </c>
      <c r="B2" s="9">
        <v>100</v>
      </c>
      <c r="C2" s="10">
        <v>0</v>
      </c>
      <c r="D2" s="11">
        <f t="shared" ref="D2:D46" si="0">B2-C2</f>
        <v>100</v>
      </c>
      <c r="E2" s="12"/>
    </row>
    <row r="3" ht="40.5" hidden="1" customHeight="1" spans="1:5">
      <c r="A3" s="13" t="s">
        <v>141</v>
      </c>
      <c r="B3" s="9">
        <v>100</v>
      </c>
      <c r="C3" s="10">
        <v>0</v>
      </c>
      <c r="D3" s="11">
        <f t="shared" si="0"/>
        <v>100</v>
      </c>
      <c r="E3" s="9"/>
    </row>
    <row r="4" ht="40.5" hidden="1" customHeight="1" spans="1:5">
      <c r="A4" s="13" t="s">
        <v>142</v>
      </c>
      <c r="B4" s="9">
        <v>50</v>
      </c>
      <c r="C4" s="10">
        <v>0</v>
      </c>
      <c r="D4" s="11">
        <f t="shared" si="0"/>
        <v>50</v>
      </c>
      <c r="E4" s="9"/>
    </row>
    <row r="5" s="1" customFormat="1" ht="42" hidden="1" customHeight="1" spans="1:29">
      <c r="A5" s="13" t="s">
        <v>143</v>
      </c>
      <c r="B5" s="9">
        <v>100</v>
      </c>
      <c r="C5" s="10">
        <v>0</v>
      </c>
      <c r="D5" s="11">
        <f t="shared" si="0"/>
        <v>100</v>
      </c>
      <c r="E5" s="9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ht="42" hidden="1" customHeight="1" spans="1:5">
      <c r="A6" s="13" t="s">
        <v>144</v>
      </c>
      <c r="B6" s="9">
        <v>50</v>
      </c>
      <c r="C6" s="10">
        <v>0</v>
      </c>
      <c r="D6" s="11">
        <f t="shared" si="0"/>
        <v>50</v>
      </c>
      <c r="E6" s="9"/>
    </row>
    <row r="7" s="1" customFormat="1" ht="42" hidden="1" customHeight="1" spans="1:29">
      <c r="A7" s="13" t="s">
        <v>145</v>
      </c>
      <c r="B7" s="9">
        <v>50</v>
      </c>
      <c r="C7" s="10">
        <v>0</v>
      </c>
      <c r="D7" s="11">
        <f t="shared" si="0"/>
        <v>50</v>
      </c>
      <c r="E7" s="9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ht="42" hidden="1" customHeight="1" spans="1:5">
      <c r="A8" s="13" t="s">
        <v>146</v>
      </c>
      <c r="B8" s="9">
        <v>50</v>
      </c>
      <c r="C8" s="10">
        <v>0</v>
      </c>
      <c r="D8" s="11">
        <f t="shared" si="0"/>
        <v>50</v>
      </c>
      <c r="E8" s="9"/>
    </row>
    <row r="9" ht="42" hidden="1" customHeight="1" spans="1:5">
      <c r="A9" s="13" t="s">
        <v>147</v>
      </c>
      <c r="B9" s="9">
        <v>50</v>
      </c>
      <c r="C9" s="10">
        <v>0</v>
      </c>
      <c r="D9" s="11">
        <f t="shared" si="0"/>
        <v>50</v>
      </c>
      <c r="E9" s="9"/>
    </row>
    <row r="10" ht="42" hidden="1" customHeight="1" spans="1:5">
      <c r="A10" s="13" t="s">
        <v>148</v>
      </c>
      <c r="B10" s="9">
        <v>50</v>
      </c>
      <c r="C10" s="10">
        <v>0</v>
      </c>
      <c r="D10" s="11">
        <f t="shared" si="0"/>
        <v>50</v>
      </c>
      <c r="E10" s="9"/>
    </row>
    <row r="11" ht="42" hidden="1" customHeight="1" spans="1:5">
      <c r="A11" s="13" t="s">
        <v>131</v>
      </c>
      <c r="B11" s="9">
        <v>50</v>
      </c>
      <c r="C11" s="10">
        <v>0</v>
      </c>
      <c r="D11" s="11">
        <f t="shared" si="0"/>
        <v>50</v>
      </c>
      <c r="E11" s="9"/>
    </row>
    <row r="12" ht="42" hidden="1" customHeight="1" spans="1:5">
      <c r="A12" s="13" t="s">
        <v>149</v>
      </c>
      <c r="B12" s="9">
        <v>50</v>
      </c>
      <c r="C12" s="10">
        <v>0</v>
      </c>
      <c r="D12" s="11">
        <f t="shared" si="0"/>
        <v>50</v>
      </c>
      <c r="E12" s="9"/>
    </row>
    <row r="13" ht="42" hidden="1" customHeight="1" spans="1:5">
      <c r="A13" s="13" t="s">
        <v>150</v>
      </c>
      <c r="B13" s="9">
        <v>50</v>
      </c>
      <c r="C13" s="10">
        <v>0</v>
      </c>
      <c r="D13" s="11">
        <f t="shared" si="0"/>
        <v>50</v>
      </c>
      <c r="E13" s="9"/>
    </row>
    <row r="14" ht="42" customHeight="1" spans="1:5">
      <c r="A14" s="14" t="s">
        <v>151</v>
      </c>
      <c r="B14" s="15">
        <v>200</v>
      </c>
      <c r="C14" s="16">
        <v>88</v>
      </c>
      <c r="D14" s="17">
        <f t="shared" si="0"/>
        <v>112</v>
      </c>
      <c r="E14" s="18"/>
    </row>
    <row r="15" s="1" customFormat="1" ht="42" customHeight="1" spans="1:29">
      <c r="A15" s="19" t="s">
        <v>152</v>
      </c>
      <c r="B15" s="15">
        <v>340</v>
      </c>
      <c r="C15" s="16">
        <v>221</v>
      </c>
      <c r="D15" s="17">
        <f t="shared" si="0"/>
        <v>119</v>
      </c>
      <c r="E15" s="20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ht="42" customHeight="1" spans="1:5">
      <c r="A16" s="19" t="s">
        <v>153</v>
      </c>
      <c r="B16" s="15">
        <v>100</v>
      </c>
      <c r="C16" s="16">
        <v>59</v>
      </c>
      <c r="D16" s="17">
        <f t="shared" si="0"/>
        <v>41</v>
      </c>
      <c r="E16" s="20"/>
    </row>
    <row r="17" ht="42" customHeight="1" spans="1:5">
      <c r="A17" s="21" t="s">
        <v>154</v>
      </c>
      <c r="B17" s="15">
        <v>100</v>
      </c>
      <c r="C17" s="16">
        <v>52</v>
      </c>
      <c r="D17" s="17">
        <f t="shared" si="0"/>
        <v>48</v>
      </c>
      <c r="E17" s="22"/>
    </row>
    <row r="18" s="1" customFormat="1" ht="42" customHeight="1" spans="1:29">
      <c r="A18" s="21" t="s">
        <v>155</v>
      </c>
      <c r="B18" s="15">
        <v>200</v>
      </c>
      <c r="C18" s="16">
        <v>85</v>
      </c>
      <c r="D18" s="17">
        <f t="shared" si="0"/>
        <v>115</v>
      </c>
      <c r="E18" s="2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ht="42" customHeight="1" spans="1:5">
      <c r="A19" s="21" t="s">
        <v>156</v>
      </c>
      <c r="B19" s="15">
        <v>100</v>
      </c>
      <c r="C19" s="16">
        <v>58</v>
      </c>
      <c r="D19" s="17">
        <f t="shared" si="0"/>
        <v>42</v>
      </c>
      <c r="E19" s="22"/>
    </row>
    <row r="20" ht="42" customHeight="1" spans="1:5">
      <c r="A20" s="21" t="s">
        <v>157</v>
      </c>
      <c r="B20" s="15">
        <v>100</v>
      </c>
      <c r="C20" s="16">
        <v>67</v>
      </c>
      <c r="D20" s="17">
        <f t="shared" si="0"/>
        <v>33</v>
      </c>
      <c r="E20" s="22"/>
    </row>
    <row r="21" ht="42" customHeight="1" spans="1:5">
      <c r="A21" s="21" t="s">
        <v>77</v>
      </c>
      <c r="B21" s="15">
        <v>100</v>
      </c>
      <c r="C21" s="16">
        <v>68</v>
      </c>
      <c r="D21" s="17">
        <f t="shared" si="0"/>
        <v>32</v>
      </c>
      <c r="E21" s="22"/>
    </row>
    <row r="22" ht="42" customHeight="1" spans="1:5">
      <c r="A22" s="21" t="s">
        <v>158</v>
      </c>
      <c r="B22" s="15">
        <v>200</v>
      </c>
      <c r="C22" s="16">
        <v>92</v>
      </c>
      <c r="D22" s="17">
        <f t="shared" si="0"/>
        <v>108</v>
      </c>
      <c r="E22" s="22"/>
    </row>
    <row r="23" ht="42" customHeight="1" spans="1:5">
      <c r="A23" s="21" t="s">
        <v>159</v>
      </c>
      <c r="B23" s="15">
        <v>100</v>
      </c>
      <c r="C23" s="16">
        <v>79</v>
      </c>
      <c r="D23" s="17">
        <f t="shared" si="0"/>
        <v>21</v>
      </c>
      <c r="E23" s="22"/>
    </row>
    <row r="24" ht="42" customHeight="1" spans="1:5">
      <c r="A24" s="21" t="s">
        <v>160</v>
      </c>
      <c r="B24" s="15">
        <v>100</v>
      </c>
      <c r="C24" s="16">
        <v>76</v>
      </c>
      <c r="D24" s="17">
        <f t="shared" si="0"/>
        <v>24</v>
      </c>
      <c r="E24" s="22"/>
    </row>
    <row r="25" s="1" customFormat="1" ht="42" customHeight="1" spans="1:29">
      <c r="A25" s="21" t="s">
        <v>161</v>
      </c>
      <c r="B25" s="15">
        <v>100</v>
      </c>
      <c r="C25" s="16">
        <v>77</v>
      </c>
      <c r="D25" s="17">
        <f t="shared" si="0"/>
        <v>23</v>
      </c>
      <c r="E25" s="2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ht="42" customHeight="1" spans="1:5">
      <c r="A26" s="21" t="s">
        <v>162</v>
      </c>
      <c r="B26" s="15">
        <v>100</v>
      </c>
      <c r="C26" s="16">
        <v>21</v>
      </c>
      <c r="D26" s="17">
        <f t="shared" si="0"/>
        <v>79</v>
      </c>
      <c r="E26" s="22"/>
    </row>
    <row r="27" ht="42" customHeight="1" spans="1:5">
      <c r="A27" s="21" t="s">
        <v>163</v>
      </c>
      <c r="B27" s="15">
        <v>340</v>
      </c>
      <c r="C27" s="16">
        <v>224</v>
      </c>
      <c r="D27" s="17">
        <f t="shared" si="0"/>
        <v>116</v>
      </c>
      <c r="E27" s="22"/>
    </row>
    <row r="28" ht="42" customHeight="1" spans="1:5">
      <c r="A28" s="21" t="s">
        <v>96</v>
      </c>
      <c r="B28" s="15">
        <v>50</v>
      </c>
      <c r="C28" s="16">
        <v>29</v>
      </c>
      <c r="D28" s="17">
        <f t="shared" si="0"/>
        <v>21</v>
      </c>
      <c r="E28" s="22"/>
    </row>
    <row r="29" s="1" customFormat="1" ht="42" customHeight="1" spans="1:29">
      <c r="A29" s="21" t="s">
        <v>164</v>
      </c>
      <c r="B29" s="15">
        <v>150</v>
      </c>
      <c r="C29" s="16">
        <v>103</v>
      </c>
      <c r="D29" s="17">
        <f t="shared" si="0"/>
        <v>47</v>
      </c>
      <c r="E29" s="2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="1" customFormat="1" ht="42" customHeight="1" spans="1:29">
      <c r="A30" s="21" t="s">
        <v>165</v>
      </c>
      <c r="B30" s="15">
        <v>100</v>
      </c>
      <c r="C30" s="16">
        <v>69</v>
      </c>
      <c r="D30" s="17">
        <f t="shared" si="0"/>
        <v>31</v>
      </c>
      <c r="E30" s="2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ht="42" customHeight="1" spans="1:5">
      <c r="A31" s="21" t="s">
        <v>166</v>
      </c>
      <c r="B31" s="15">
        <v>100</v>
      </c>
      <c r="C31" s="16">
        <v>46</v>
      </c>
      <c r="D31" s="17">
        <f t="shared" si="0"/>
        <v>54</v>
      </c>
      <c r="E31" s="22"/>
    </row>
    <row r="32" ht="42" customHeight="1" spans="1:5">
      <c r="A32" s="21" t="s">
        <v>167</v>
      </c>
      <c r="B32" s="15">
        <v>370</v>
      </c>
      <c r="C32" s="16">
        <v>245</v>
      </c>
      <c r="D32" s="17">
        <f t="shared" si="0"/>
        <v>125</v>
      </c>
      <c r="E32" s="22"/>
    </row>
    <row r="33" ht="42" customHeight="1" spans="1:5">
      <c r="A33" s="21" t="s">
        <v>110</v>
      </c>
      <c r="B33" s="15">
        <v>790</v>
      </c>
      <c r="C33" s="16">
        <v>500</v>
      </c>
      <c r="D33" s="17">
        <f t="shared" si="0"/>
        <v>290</v>
      </c>
      <c r="E33" s="22"/>
    </row>
    <row r="34" ht="42" customHeight="1" spans="1:5">
      <c r="A34" s="21" t="s">
        <v>111</v>
      </c>
      <c r="B34" s="15">
        <v>200</v>
      </c>
      <c r="C34" s="16">
        <v>135</v>
      </c>
      <c r="D34" s="17">
        <f t="shared" si="0"/>
        <v>65</v>
      </c>
      <c r="E34" s="22"/>
    </row>
    <row r="35" ht="42" customHeight="1" spans="1:5">
      <c r="A35" s="21" t="s">
        <v>168</v>
      </c>
      <c r="B35" s="15">
        <v>360</v>
      </c>
      <c r="C35" s="16">
        <v>141</v>
      </c>
      <c r="D35" s="17">
        <f t="shared" si="0"/>
        <v>219</v>
      </c>
      <c r="E35" s="22"/>
    </row>
    <row r="36" s="1" customFormat="1" ht="42" customHeight="1" spans="1:29">
      <c r="A36" s="21" t="s">
        <v>169</v>
      </c>
      <c r="B36" s="15">
        <v>400</v>
      </c>
      <c r="C36" s="16">
        <v>320</v>
      </c>
      <c r="D36" s="17">
        <f t="shared" si="0"/>
        <v>80</v>
      </c>
      <c r="E36" s="2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ht="42" customHeight="1" spans="1:5">
      <c r="A37" s="21" t="s">
        <v>170</v>
      </c>
      <c r="B37" s="15">
        <v>150</v>
      </c>
      <c r="C37" s="16">
        <v>69</v>
      </c>
      <c r="D37" s="17">
        <f t="shared" si="0"/>
        <v>81</v>
      </c>
      <c r="E37" s="22"/>
    </row>
    <row r="38" ht="42" customHeight="1" spans="1:5">
      <c r="A38" s="21" t="s">
        <v>114</v>
      </c>
      <c r="B38" s="15">
        <v>100</v>
      </c>
      <c r="C38" s="16">
        <v>71</v>
      </c>
      <c r="D38" s="17">
        <f t="shared" si="0"/>
        <v>29</v>
      </c>
      <c r="E38" s="22"/>
    </row>
    <row r="39" s="1" customFormat="1" ht="42" customHeight="1" spans="1:29">
      <c r="A39" s="21" t="s">
        <v>171</v>
      </c>
      <c r="B39" s="15">
        <v>100</v>
      </c>
      <c r="C39" s="16">
        <v>48</v>
      </c>
      <c r="D39" s="17">
        <f t="shared" si="0"/>
        <v>52</v>
      </c>
      <c r="E39" s="2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ht="42" customHeight="1" spans="1:5">
      <c r="A40" s="21" t="s">
        <v>172</v>
      </c>
      <c r="B40" s="15">
        <v>50</v>
      </c>
      <c r="C40" s="16">
        <v>35</v>
      </c>
      <c r="D40" s="17">
        <f t="shared" si="0"/>
        <v>15</v>
      </c>
      <c r="E40" s="22"/>
    </row>
    <row r="41" ht="42" customHeight="1" spans="1:5">
      <c r="A41" s="21" t="s">
        <v>173</v>
      </c>
      <c r="B41" s="15">
        <v>140</v>
      </c>
      <c r="C41" s="16">
        <v>87</v>
      </c>
      <c r="D41" s="17">
        <f t="shared" si="0"/>
        <v>53</v>
      </c>
      <c r="E41" s="22"/>
    </row>
    <row r="42" ht="42" customHeight="1" spans="1:5">
      <c r="A42" s="21" t="s">
        <v>122</v>
      </c>
      <c r="B42" s="15">
        <v>100</v>
      </c>
      <c r="C42" s="16">
        <v>53</v>
      </c>
      <c r="D42" s="17">
        <f t="shared" si="0"/>
        <v>47</v>
      </c>
      <c r="E42" s="22"/>
    </row>
    <row r="43" s="1" customFormat="1" ht="42" customHeight="1" spans="1:29">
      <c r="A43" s="21" t="s">
        <v>123</v>
      </c>
      <c r="B43" s="15">
        <v>50</v>
      </c>
      <c r="C43" s="16">
        <v>39</v>
      </c>
      <c r="D43" s="17">
        <f t="shared" si="0"/>
        <v>11</v>
      </c>
      <c r="E43" s="2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ht="42" customHeight="1" spans="1:5">
      <c r="A44" s="21" t="s">
        <v>174</v>
      </c>
      <c r="B44" s="15">
        <v>50</v>
      </c>
      <c r="C44" s="16">
        <v>40</v>
      </c>
      <c r="D44" s="17">
        <f t="shared" si="0"/>
        <v>10</v>
      </c>
      <c r="E44" s="22"/>
    </row>
    <row r="45" s="1" customFormat="1" ht="42" customHeight="1" spans="1:29">
      <c r="A45" s="21" t="s">
        <v>128</v>
      </c>
      <c r="B45" s="15">
        <v>70</v>
      </c>
      <c r="C45" s="16">
        <v>31</v>
      </c>
      <c r="D45" s="17">
        <f t="shared" si="0"/>
        <v>39</v>
      </c>
      <c r="E45" s="2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="1" customFormat="1" ht="42" customHeight="1" spans="1:29">
      <c r="A46" s="21" t="s">
        <v>175</v>
      </c>
      <c r="B46" s="15">
        <v>50</v>
      </c>
      <c r="C46" s="16">
        <v>40</v>
      </c>
      <c r="D46" s="17">
        <f t="shared" si="0"/>
        <v>10</v>
      </c>
      <c r="E46" s="2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</sheetData>
  <autoFilter ref="A1:E46">
    <sortState ref="A1:E46">
      <sortCondition ref="A1" sortBy="cellColor" dxfId="1"/>
    </sortState>
    <extLst/>
  </autoFilter>
  <conditionalFormatting sqref="A3:A4">
    <cfRule type="duplicateValues" dxfId="0" priority="2"/>
  </conditionalFormatting>
  <conditionalFormatting sqref="B2:B46">
    <cfRule type="expression" dxfId="2" priority="81">
      <formula>B2&gt;C2*(1+#REF!)</formula>
    </cfRule>
  </conditionalFormatting>
  <pageMargins left="0.7" right="0.7" top="0.75" bottom="0.75" header="0.3" footer="0.3"/>
  <pageSetup paperSize="9" scale="98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5:A57"/>
  <sheetViews>
    <sheetView topLeftCell="A126" workbookViewId="0">
      <selection activeCell="K158" sqref="K158"/>
    </sheetView>
  </sheetViews>
  <sheetFormatPr defaultColWidth="9" defaultRowHeight="12.75"/>
  <sheetData>
    <row r="25" ht="21.75" customHeight="1"/>
    <row r="57" ht="13.5" customHeight="1"/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ЗаказаноВыполнено</vt:lpstr>
      <vt:lpstr>Аркуш1</vt:lpstr>
      <vt:lpstr>Аркуш2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</dc:creator>
  <cp:lastModifiedBy>Belchikov</cp:lastModifiedBy>
  <dcterms:created xsi:type="dcterms:W3CDTF">2020-04-21T07:44:00Z</dcterms:created>
  <cp:lastPrinted>2023-11-30T14:17:00Z</cp:lastPrinted>
  <dcterms:modified xsi:type="dcterms:W3CDTF">2024-01-26T11:10:34Z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9588B481E1994DEFA3E02736A2545CB7_12</vt:lpwstr>
  </property>
  <property fmtid="{D5CDD505-2E9C-101B-9397-08002B2CF9AE}" pid="3" name="KSOProductBuildVer">
    <vt:lpwstr>1049-12.2.0.13431</vt:lpwstr>
  </property>
</Properties>
</file>