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ЗаказаноВыполнено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<sst xmlns="http://schemas.openxmlformats.org/spreadsheetml/2006/main" count="40" uniqueCount="27">
  <si>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Дільниця</t>
  </si>
  <si>
    <t>40-42 тиждень</t>
  </si>
  <si>
    <t>30.09.2024-20.10.2024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</si>
  <si>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</si>
  <si>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</si>
  <si>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</si>
  <si>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</si>
  <si>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</si>
  <si>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</si>
  <si>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</si>
  <si>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</si>
  <si>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</si>
  <si>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Tornado Air max Panther (без коробки)</t>
  </si>
  <si>
    <t>Tornado Air max Panther</t>
  </si>
  <si>
    <t>пакет</t>
  </si>
  <si>
    <t>нет</t>
  </si>
  <si>
    <t>г/к ящик</t>
  </si>
  <si>
    <t>AF5148</t>
  </si>
  <si>
    <t xml:space="preserve">MIRATELI </t>
  </si>
  <si>
    <t>MIRATELI професійні манікюрні пилососи, стрілка AIR FLOW</t>
  </si>
  <si>
    <t>MIRATELI</t>
  </si>
  <si>
    <t>AF5064</t>
  </si>
  <si>
    <t xml:space="preserve">ÜLKA BEE (без маркування) </t>
  </si>
  <si>
    <t>есть</t>
  </si>
  <si>
    <t xml:space="preserve"> 256*149*15 (без маркування), в першу чергу</t>
  </si>
  <si>
    <t xml:space="preserve">ÜLKA X2F (без маркування) </t>
  </si>
  <si>
    <t>AF5016 (без маркування)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</si>
</sst>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</numFmts>
  <fonts count="32">
    <font>
      <sz val="10"/>
      <color indexed="8"/>
      <name val="Arial"/>
      <charset val="204"/>
    </font>
    <font>
      <sz val="8"/>
      <color indexed="8"/>
      <name val="Arial"/>
      <charset val="204"/>
    </font>
    <font>
      <sz val="9"/>
      <color rgb="FFFF0000"/>
      <name val="Arial"/>
      <charset val="204"/>
    </font>
    <font>
      <sz val="10"/>
      <name val="Arial"/>
      <charset val="204"/>
    </font>
    <font>
      <sz val="10"/>
      <color indexed="8"/>
      <name val="Arial"/>
      <charset val="204"/>
    </font>
    <font>
      <sz val="9"/>
      <name val="Arial"/>
      <charset val="204"/>
    </font>
    <font>
      <sz val="9"/>
      <color indexed="8"/>
      <name val="Arial"/>
      <charset val="20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204"/>
    </font>
    <font>
      <sz val="11"/>
      <color theme="1"/>
      <name val="Calibri"/>
      <charset val="134"/>
      <scheme val="minor"/>
    </font>
    <font>
      <sz val="8"/>
      <name val="Arial"/>
      <charset val="134"/>
    </font>
    <font>
      <sz val="12"/>
      <color theme="1"/>
      <name val="Calibri"/>
      <charset val="204"/>
      <scheme val="minor"/>
    </font>
    <font>
      <sz val="10"/>
      <name val="Arial Cyr"/>
      <charset val="204"/>
    </font>
    <font>
      <sz val="11"/>
      <color theme="1"/>
      <name val="Calibri"/>
      <charset val="238"/>
      <scheme val="minor"/>
    </font>
    <font>
      <sz val="11"/>
      <color theme="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  <xf numFmtId="0" fontId="26" fillId="0" borderId="0"/>
    <xf numFmtId="0" fontId="27" fillId="0" borderId="0"/>
    <xf numFmtId="0" fontId="4" fillId="0" borderId="0"/>
    <xf numFmtId="0" fontId="4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28" fillId="0" borderId="0"/>
    <xf numFmtId="0" fontId="28" fillId="0" borderId="0"/>
    <xf numFmtId="0" fontId="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</cellStyleXfs>
  <cellXfs count="4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4" fillId="0" borderId="0" xfId="0" applyFont="1" applyFill="1"/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58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5" fillId="0" borderId="1" xfId="58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51" applyFont="1" applyFill="1" applyBorder="1" applyAlignment="1">
      <alignment horizontal="center" vertical="center" wrapText="1"/>
    </xf>
    <xf numFmtId="49" fontId="5" fillId="0" borderId="4" xfId="58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5" fillId="0" borderId="3" xfId="5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58" fontId="6" fillId="0" borderId="1" xfId="0" applyNumberFormat="1" applyFont="1" applyFill="1" applyBorder="1" applyAlignment="1">
      <alignment horizontal="center" vertical="center" wrapText="1"/>
    </xf>
    <xf numFmtId="58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58" fontId="5" fillId="0" borderId="0" xfId="0" applyNumberFormat="1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78" fontId="6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</cellXfs>
  <cellStyles count="15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Примечание" xfId="6" builtinId="10"/>
    <cellStyle name="Предупреждающий текст" xfId="7" builtinId="11"/>
    <cellStyle name="Заголовок" xfId="8" builtinId="15"/>
    <cellStyle name="Пояснительный текст" xfId="9" builtinId="53"/>
    <cellStyle name="Заголовок 1" xfId="10" builtinId="16"/>
    <cellStyle name="Заголовок 2" xfId="11" builtinId="17"/>
    <cellStyle name="Заголовок 3" xfId="12" builtinId="18"/>
    <cellStyle name="Заголовок 4" xfId="13" builtinId="19"/>
    <cellStyle name="Ввод" xfId="14" builtinId="20"/>
    <cellStyle name="Вывод" xfId="15" builtinId="21"/>
    <cellStyle name="Вычисление" xfId="16" builtinId="22"/>
    <cellStyle name="Проверить ячейку" xfId="17" builtinId="23"/>
    <cellStyle name="Связанная ячейка" xfId="18" builtinId="24"/>
    <cellStyle name="Итого" xfId="19" builtinId="25"/>
    <cellStyle name="Хороший" xfId="20" builtinId="26"/>
    <cellStyle name="Плохой" xfId="21" builtinId="27"/>
    <cellStyle name="Нейтральный" xfId="22" builtinId="28"/>
    <cellStyle name="Акцент1" xfId="23" builtinId="29"/>
    <cellStyle name="20% — Акцент1" xfId="24" builtinId="30"/>
    <cellStyle name="40% — Акцент1" xfId="25" builtinId="31"/>
    <cellStyle name="60% — Акцент1" xfId="26" builtinId="32"/>
    <cellStyle name="Акцент2" xfId="27" builtinId="33"/>
    <cellStyle name="20% — Акцент2" xfId="28" builtinId="34"/>
    <cellStyle name="40% — Акцент2" xfId="29" builtinId="35"/>
    <cellStyle name="60% — Акцент2" xfId="30" builtinId="36"/>
    <cellStyle name="Акцент3" xfId="31" builtinId="37"/>
    <cellStyle name="20% — Акцент3" xfId="32" builtinId="38"/>
    <cellStyle name="40% — Акцент3" xfId="33" builtinId="39"/>
    <cellStyle name="60% — Акцент3" xfId="34" builtinId="40"/>
    <cellStyle name="Акцент4" xfId="35" builtinId="41"/>
    <cellStyle name="20% — Акцент4" xfId="36" builtinId="42"/>
    <cellStyle name="40% — Акцент4" xfId="37" builtinId="43"/>
    <cellStyle name="60% — Акцент4" xfId="38" builtinId="44"/>
    <cellStyle name="Акцент5" xfId="39" builtinId="45"/>
    <cellStyle name="20% — Акцент5" xfId="40" builtinId="46"/>
    <cellStyle name="40% — Акцент5" xfId="41" builtinId="47"/>
    <cellStyle name="60% — Акцент5" xfId="42" builtinId="48"/>
    <cellStyle name="Акцент6" xfId="43" builtinId="49"/>
    <cellStyle name="20% — Акцент6" xfId="44" builtinId="50"/>
    <cellStyle name="40% — Акцент6" xfId="45" builtinId="51"/>
    <cellStyle name="60% — Акцент6" xfId="46" builtinId="52"/>
    <cellStyle name="Excel Built-in Normal" xfId="47"/>
    <cellStyle name="Звичайний 2" xfId="48"/>
    <cellStyle name="Звичайний 2 2" xfId="49"/>
    <cellStyle name="Звичайний 2 3" xfId="50"/>
    <cellStyle name="Звичайний 3" xfId="51"/>
    <cellStyle name="Звичайний 4" xfId="52"/>
    <cellStyle name="Звичайний 4 2" xfId="53"/>
    <cellStyle name="Обычный 10" xfId="54"/>
    <cellStyle name="Обычный 11" xfId="55"/>
    <cellStyle name="Обычный 12" xfId="56"/>
    <cellStyle name="Обычный 13" xfId="57"/>
    <cellStyle name="Обычный 2" xfId="58"/>
    <cellStyle name="Обычный 2 2" xfId="59"/>
    <cellStyle name="Обычный 2 2 2" xfId="60"/>
    <cellStyle name="Обычный 2 22" xfId="61"/>
    <cellStyle name="Обычный 3" xfId="62"/>
    <cellStyle name="Обычный 3 10" xfId="63"/>
    <cellStyle name="Обычный 3 11" xfId="64"/>
    <cellStyle name="Обычный 3 12" xfId="65"/>
    <cellStyle name="Обычный 3 13" xfId="66"/>
    <cellStyle name="Обычный 3 14" xfId="67"/>
    <cellStyle name="Обычный 3 15" xfId="68"/>
    <cellStyle name="Обычный 3 16" xfId="69"/>
    <cellStyle name="Обычный 3 17" xfId="70"/>
    <cellStyle name="Обычный 3 18" xfId="71"/>
    <cellStyle name="Обычный 3 19" xfId="72"/>
    <cellStyle name="Обычный 3 2" xfId="73"/>
    <cellStyle name="Обычный 3 20" xfId="74"/>
    <cellStyle name="Обычный 3 21" xfId="75"/>
    <cellStyle name="Обычный 3 22" xfId="76"/>
    <cellStyle name="Обычный 3 23" xfId="77"/>
    <cellStyle name="Обычный 3 24" xfId="78"/>
    <cellStyle name="Обычный 3 3" xfId="79"/>
    <cellStyle name="Обычный 3 4" xfId="80"/>
    <cellStyle name="Обычный 3 5" xfId="81"/>
    <cellStyle name="Обычный 3 6" xfId="82"/>
    <cellStyle name="Обычный 3 7" xfId="83"/>
    <cellStyle name="Обычный 3 8" xfId="84"/>
    <cellStyle name="Обычный 3 9" xfId="85"/>
    <cellStyle name="Обычный 4" xfId="86"/>
    <cellStyle name="Обычный 4 10" xfId="87"/>
    <cellStyle name="Обычный 4 11" xfId="88"/>
    <cellStyle name="Обычный 4 12" xfId="89"/>
    <cellStyle name="Обычный 4 13" xfId="90"/>
    <cellStyle name="Обычный 4 14" xfId="91"/>
    <cellStyle name="Обычный 4 15" xfId="92"/>
    <cellStyle name="Обычный 4 16" xfId="93"/>
    <cellStyle name="Обычный 4 17" xfId="94"/>
    <cellStyle name="Обычный 4 18" xfId="95"/>
    <cellStyle name="Обычный 4 19" xfId="96"/>
    <cellStyle name="Обычный 4 2" xfId="97"/>
    <cellStyle name="Обычный 4 2 2" xfId="98"/>
    <cellStyle name="Обычный 4 2 3" xfId="99"/>
    <cellStyle name="Обычный 4 20" xfId="100"/>
    <cellStyle name="Обычный 4 21" xfId="101"/>
    <cellStyle name="Обычный 4 22" xfId="102"/>
    <cellStyle name="Обычный 4 23" xfId="103"/>
    <cellStyle name="Обычный 4 24" xfId="104"/>
    <cellStyle name="Обычный 4 24 2" xfId="105"/>
    <cellStyle name="Обычный 4 25" xfId="106"/>
    <cellStyle name="Обычный 4 25 2" xfId="107"/>
    <cellStyle name="Обычный 4 26" xfId="108"/>
    <cellStyle name="Обычный 4 26 2" xfId="109"/>
    <cellStyle name="Обычный 4 27" xfId="110"/>
    <cellStyle name="Обычный 4 28" xfId="111"/>
    <cellStyle name="Обычный 4 3" xfId="112"/>
    <cellStyle name="Обычный 4 4" xfId="113"/>
    <cellStyle name="Обычный 4 5" xfId="114"/>
    <cellStyle name="Обычный 4 6" xfId="115"/>
    <cellStyle name="Обычный 4 7" xfId="116"/>
    <cellStyle name="Обычный 4 8" xfId="117"/>
    <cellStyle name="Обычный 4 9" xfId="118"/>
    <cellStyle name="Обычный 5" xfId="119"/>
    <cellStyle name="Обычный 5 2" xfId="120"/>
    <cellStyle name="Обычный 6" xfId="121"/>
    <cellStyle name="Обычный 6 2" xfId="122"/>
    <cellStyle name="Обычный 6 2 2" xfId="123"/>
    <cellStyle name="Обычный 6 2 2 2" xfId="124"/>
    <cellStyle name="Обычный 6 2 3" xfId="125"/>
    <cellStyle name="Обычный 6 3" xfId="126"/>
    <cellStyle name="Обычный 6 3 2" xfId="127"/>
    <cellStyle name="Обычный 6 3 2 2" xfId="128"/>
    <cellStyle name="Обычный 6 3 3" xfId="129"/>
    <cellStyle name="Обычный 6 4" xfId="130"/>
    <cellStyle name="Обычный 6 4 2" xfId="131"/>
    <cellStyle name="Обычный 6 4 2 2" xfId="132"/>
    <cellStyle name="Обычный 6 4 3" xfId="133"/>
    <cellStyle name="Обычный 6 5" xfId="134"/>
    <cellStyle name="Обычный 6 5 2" xfId="135"/>
    <cellStyle name="Обычный 6 5 2 2" xfId="136"/>
    <cellStyle name="Обычный 6 5 3" xfId="137"/>
    <cellStyle name="Обычный 6 6" xfId="138"/>
    <cellStyle name="Обычный 6 6 2" xfId="139"/>
    <cellStyle name="Обычный 6 6 2 2" xfId="140"/>
    <cellStyle name="Обычный 6 6 3" xfId="141"/>
    <cellStyle name="Обычный 6 7" xfId="142"/>
    <cellStyle name="Обычный 6 8" xfId="143"/>
    <cellStyle name="Обычный 6 8 2" xfId="144"/>
    <cellStyle name="Обычный 6 8 2 2" xfId="145"/>
    <cellStyle name="Обычный 6 8 3" xfId="146"/>
    <cellStyle name="Обычный 7" xfId="147"/>
    <cellStyle name="Обычный 7 2" xfId="148"/>
    <cellStyle name="Обычный 7 2 2" xfId="149"/>
    <cellStyle name="Обычный 7 3" xfId="150"/>
    <cellStyle name="Обычный 8" xfId="151"/>
    <cellStyle name="Обычный 8 2" xfId="152"/>
    <cellStyle name="Обычный 8 2 2" xfId="153"/>
    <cellStyle name="Обычный 8 3" xfId="154"/>
    <cellStyle name="Обычный 9" xfId="155"/>
    <cellStyle name="Обычный 9 2" xfId="156"/>
    <cellStyle name="Обычный 9 2 2" xfId="157"/>
    <cellStyle name="Обычный 9 3" xfId="15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zoomScale="90" zoomScaleNormal="90" zoomScalePageLayoutView="125" zoomScaleSheetLayoutView="201" workbookViewId="0">
      <pane ySplit="4" topLeftCell="A5" activePane="bottomLeft" state="frozen"/>
      <selection/>
      <selection pane="bottomLeft" activeCell="D5" sqref="D5"/>
    </sheetView>
  </sheetViews>
  <sheetFormatPr defaultColWidth="8.85714285714286" defaultRowHeight="12" customHeight="1"/>
  <cols>
    <col min="1" max="1" width="0.428571428571429" style="3" customWidth="1"/>
    <col min="2" max="2" width="15" style="4" customWidth="1"/>
    <col min="3" max="3" width="10.2857142857143" style="5" customWidth="1"/>
    <col min="4" max="4" width="18.1428571428571" style="6" customWidth="1"/>
    <col min="5" max="5" width="12.8571428571429" style="7" customWidth="1"/>
    <col min="6" max="6" width="11.7142857142857" style="6" customWidth="1"/>
    <col min="7" max="7" width="13.7142857142857" style="6" customWidth="1"/>
    <col min="8" max="8" width="13.7142857142857" style="8" customWidth="1"/>
    <col min="9" max="9" width="13.7142857142857" style="6" customWidth="1"/>
    <col min="10" max="10" width="33.4285714285714" style="9" customWidth="1"/>
    <col min="11" max="11" width="11.4285714285714" style="10" customWidth="1"/>
    <col min="12" max="24" width="8.85714285714286" style="10"/>
    <col min="25" max="16384" width="8.85714285714286" style="6"/>
  </cols>
  <sheetData>
    <row r="1" s="1" customFormat="1" ht="23.25" customHeight="1" spans="1:24">
      <c r="A1" s="11"/>
      <c r="B1" s="12" t="s">
        <v>0</v>
      </c>
      <c r="C1" s="13">
        <v>5</v>
      </c>
      <c r="D1" s="14"/>
      <c r="E1" s="15" t="s">
        <v>1</v>
      </c>
      <c r="F1" s="16" t="s">
        <v>2</v>
      </c>
      <c r="G1" s="17"/>
      <c r="H1" s="18"/>
      <c r="I1" s="37">
        <v>45561</v>
      </c>
      <c r="J1" s="38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="1" customFormat="1" ht="15.75" customHeight="1" spans="1:24">
      <c r="A2" s="11"/>
      <c r="B2" s="19"/>
      <c r="C2" s="20"/>
      <c r="D2" s="21"/>
      <c r="E2" s="21"/>
      <c r="F2" s="21"/>
      <c r="G2" s="21"/>
      <c r="H2" s="18"/>
      <c r="I2" s="40"/>
      <c r="J2" s="41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</row>
    <row r="3" s="1" customFormat="1" ht="15.75" customHeight="1" spans="1:24">
      <c r="A3" s="11"/>
      <c r="B3" s="22"/>
      <c r="C3" s="23">
        <f>SUM(C5:C10)</f>
        <v>20250</v>
      </c>
      <c r="D3" s="24"/>
      <c r="E3" s="24"/>
      <c r="F3" s="24"/>
      <c r="G3" s="24"/>
      <c r="H3" s="25"/>
      <c r="I3" s="24"/>
      <c r="J3" s="42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</row>
    <row r="4" s="1" customFormat="1" ht="37.5" customHeight="1" spans="1:24">
      <c r="A4" s="11"/>
      <c r="B4" s="12" t="s">
        <v>3</v>
      </c>
      <c r="C4" s="13" t="s">
        <v>4</v>
      </c>
      <c r="D4" s="26" t="s">
        <v>5</v>
      </c>
      <c r="E4" s="26" t="s">
        <v>6</v>
      </c>
      <c r="F4" s="26" t="s">
        <v>7</v>
      </c>
      <c r="G4" s="26" t="s">
        <v>8</v>
      </c>
      <c r="H4" s="27" t="s">
        <v>9</v>
      </c>
      <c r="I4" s="26" t="s">
        <v>10</v>
      </c>
      <c r="J4" s="17" t="s">
        <v>11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="1" customFormat="1" ht="37.5" customHeight="1" spans="1:24">
      <c r="A5" s="11"/>
      <c r="B5" s="17" t="s">
        <v>12</v>
      </c>
      <c r="C5" s="28">
        <v>5000</v>
      </c>
      <c r="D5" s="15" t="s">
        <v>13</v>
      </c>
      <c r="E5" s="15" t="s">
        <v>14</v>
      </c>
      <c r="F5" s="15" t="s">
        <v>15</v>
      </c>
      <c r="G5" s="15" t="s">
        <v>16</v>
      </c>
      <c r="H5" s="15">
        <v>10</v>
      </c>
      <c r="I5" s="15" t="s">
        <v>12</v>
      </c>
      <c r="J5" s="43" t="s">
        <v>17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="1" customFormat="1" ht="37.5" customHeight="1" spans="1:24">
      <c r="A6" s="11"/>
      <c r="B6" s="17"/>
      <c r="C6" s="28"/>
      <c r="D6" s="15"/>
      <c r="E6" s="15"/>
      <c r="F6" s="15"/>
      <c r="G6" s="15"/>
      <c r="H6" s="15"/>
      <c r="I6" s="26"/>
      <c r="J6" s="43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="1" customFormat="1" ht="37.5" customHeight="1" spans="1:24">
      <c r="A7" s="11"/>
      <c r="B7" s="29" t="s">
        <v>18</v>
      </c>
      <c r="C7" s="30">
        <v>250</v>
      </c>
      <c r="D7" s="31" t="s">
        <v>19</v>
      </c>
      <c r="E7" s="31" t="s">
        <v>14</v>
      </c>
      <c r="F7" s="31" t="s">
        <v>15</v>
      </c>
      <c r="G7" s="31" t="s">
        <v>16</v>
      </c>
      <c r="H7" s="31">
        <v>10</v>
      </c>
      <c r="I7" s="31" t="s">
        <v>20</v>
      </c>
      <c r="J7" s="17" t="s">
        <v>21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</row>
    <row r="8" s="1" customFormat="1" ht="37.5" customHeight="1" spans="1:24">
      <c r="A8" s="11"/>
      <c r="B8" s="32"/>
      <c r="C8" s="33"/>
      <c r="D8" s="31"/>
      <c r="E8" s="31"/>
      <c r="F8" s="31"/>
      <c r="G8" s="34"/>
      <c r="H8" s="34"/>
      <c r="I8" s="31"/>
      <c r="J8" s="17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="2" customFormat="1" ht="37.5" customHeight="1" spans="1:24">
      <c r="A9" s="35"/>
      <c r="B9" s="30" t="s">
        <v>22</v>
      </c>
      <c r="C9" s="30">
        <v>5000</v>
      </c>
      <c r="D9" s="17" t="s">
        <v>15</v>
      </c>
      <c r="E9" s="17" t="s">
        <v>14</v>
      </c>
      <c r="F9" s="17" t="s">
        <v>15</v>
      </c>
      <c r="G9" s="17" t="s">
        <v>16</v>
      </c>
      <c r="H9" s="17">
        <v>10</v>
      </c>
      <c r="I9" s="17" t="s">
        <v>23</v>
      </c>
      <c r="J9" s="17" t="s">
        <v>24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</row>
    <row r="10" s="2" customFormat="1" ht="37.5" customHeight="1" spans="1:24">
      <c r="A10" s="35"/>
      <c r="B10" s="30" t="s">
        <v>25</v>
      </c>
      <c r="C10" s="36">
        <v>10000</v>
      </c>
      <c r="D10" s="17" t="s">
        <v>15</v>
      </c>
      <c r="E10" s="17" t="s">
        <v>14</v>
      </c>
      <c r="F10" s="17" t="s">
        <v>15</v>
      </c>
      <c r="G10" s="17" t="s">
        <v>16</v>
      </c>
      <c r="H10" s="17">
        <v>10</v>
      </c>
      <c r="I10" s="17" t="s">
        <v>23</v>
      </c>
      <c r="J10" s="17" t="s">
        <v>26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</row>
  </sheetData>
  <mergeCells count="1">
    <mergeCell ref="F1:G1"/>
  </mergeCells>
  <conditionalFormatting sqref="B9">
    <cfRule type="duplicateValues" dxfId="0" priority="272"/>
  </conditionalFormatting>
  <conditionalFormatting sqref="B10">
    <cfRule type="duplicateValues" dxfId="0" priority="31"/>
  </conditionalFormatting>
  <conditionalFormatting sqref="B7:B8">
    <cfRule type="duplicateValues" dxfId="0" priority="1"/>
  </conditionalFormatting>
  <pageMargins left="0.25" right="0.25" top="0.2" bottom="0.2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ЗаказаноВыполнено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user</cp:lastModifiedBy>
  <dcterms:created xsi:type="dcterms:W3CDTF">2020-04-21T07:44:00Z</dcterms:created>
  <cp:lastPrinted>2024-04-24T11:59:00Z</cp:lastPrinted>
  <dcterms:modified xsi:type="dcterms:W3CDTF">2024-09-27T05:41:43Z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87396B83E5ED4959A04B12961B4BDC69_12</vt:lpwstr>
  </property>
  <property fmtid="{D5CDD505-2E9C-101B-9397-08002B2CF9AE}" pid="3" name="KSOProductBuildVer">
    <vt:lpwstr>1049-12.2.0.18283</vt:lpwstr>
  </property>
</Properties>
</file>