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lpha - Filter\Desktop\ЗАЯВКИ на виробництво\4 участок\"/>
    </mc:Choice>
  </mc:AlternateContent>
  <bookViews>
    <workbookView xWindow="0" yWindow="0" windowWidth="28800" windowHeight="12330"/>
  </bookViews>
  <sheets>
    <sheet name="ЗаказаноВыполнено" sheetId="1" r:id="rId1"/>
  </sheets>
  <calcPr calcId="162913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<sst xmlns="http://schemas.openxmlformats.org/spreadsheetml/2006/main" count="89" uniqueCount="40">
  <si>
    <t>Участок</t>
  </si>
  <si>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</si>
  <si>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</si>
  <si>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</si>
  <si>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</si>
  <si>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</si>
  <si>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</si>
  <si>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</si>
  <si>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</si>
  <si>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</si>
  <si>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стандарт</t>
  </si>
  <si>
    <t>пакет</t>
  </si>
  <si>
    <t>нет</t>
  </si>
  <si>
    <t>Альфа0102pe</t>
  </si>
  <si>
    <t>Альфа0101pe</t>
  </si>
  <si>
    <t>Gumex</t>
  </si>
  <si>
    <t>Gumex Poland-2101-1109100/15200</t>
  </si>
  <si>
    <t>3 зміни</t>
  </si>
  <si>
    <t>6 змін</t>
  </si>
  <si>
    <t>AF0102</t>
  </si>
  <si>
    <t>г/к ящик</t>
  </si>
  <si>
    <t xml:space="preserve">AT101/E </t>
  </si>
  <si>
    <t>AT</t>
  </si>
  <si>
    <t>AT101M</t>
  </si>
  <si>
    <t>Альфа0101pe, у першу чергу</t>
  </si>
  <si>
    <t>Альфа0102pe, у першу чергу</t>
  </si>
  <si>
    <t>!!! 6 змін (по можливості виготовити 6 змін тільки Альфа0102pe), у другу чергу</t>
  </si>
  <si>
    <t>SX158NB</t>
  </si>
  <si>
    <t>SHAFER SX158NB</t>
  </si>
  <si>
    <t>Альфа0101 (стандарт)</t>
  </si>
  <si>
    <t>SX158NBS</t>
  </si>
  <si>
    <t>Альфа0102 (стандарт)</t>
  </si>
  <si>
    <t>SHAFER SX158NBS</t>
  </si>
  <si>
    <t>06.05.2024-14.06.2024</t>
  </si>
  <si>
    <t>19-24 тиждень</t>
  </si>
  <si>
    <t>Альфа0102</t>
  </si>
  <si>
    <r>
      <rPr>
        <sz val="10"/>
        <rFont val="Lucida Grande"/>
        <family val="2"/>
      </rPr>
      <t>﻿</t>
    </r>
    <r>
      <rPr>
        <sz val="10"/>
        <rFont val="Arial"/>
        <family val="2"/>
        <charset val="204"/>
      </rPr>
      <t>1500</t>
    </r>
  </si>
  <si>
    <r>
      <rPr>
        <sz val="10"/>
        <rFont val="Lucida Grande"/>
        <family val="2"/>
      </rPr>
      <t>﻿</t>
    </r>
    <r>
      <rPr>
        <sz val="10"/>
        <rFont val="Arial"/>
        <family val="2"/>
        <charset val="204"/>
      </rPr>
      <t>1000</t>
    </r>
  </si>
  <si>
    <t>AT 101/E 01/24 *(05 - місяць, 24 - рік)</t>
  </si>
  <si>
    <t>AT 101M 01/24 *(05 - місяць, 24 - рік)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</si>
</sst>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indexed="8"/>
      <name val="Arial"/>
      <charset val="204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8"/>
      <name val="Arial"/>
      <family val="2"/>
    </font>
    <font>
      <sz val="9"/>
      <color rgb="FFFF0000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Lucida Grand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20" applyFont="1" applyFill="1" applyBorder="1" applyAlignment="1">
      <alignment horizontal="center" vertical="center" wrapText="1"/>
    </xf>
    <xf numFmtId="0" fontId="14" fillId="0" borderId="3" xfId="2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3" xfId="20" applyFont="1" applyFill="1" applyBorder="1" applyAlignment="1">
      <alignment horizontal="center" vertical="center" wrapText="1"/>
    </xf>
    <xf numFmtId="0" fontId="3" fillId="0" borderId="1" xfId="20" applyFont="1" applyFill="1" applyBorder="1" applyAlignment="1">
      <alignment horizontal="center" vertical="center" wrapText="1"/>
    </xf>
    <xf numFmtId="0" fontId="3" fillId="0" borderId="1" xfId="2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49" fontId="6" fillId="0" borderId="4" xfId="2" applyNumberFormat="1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" fontId="6" fillId="0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49" fontId="6" fillId="0" borderId="1" xfId="2" applyNumberFormat="1" applyFont="1" applyFill="1" applyBorder="1" applyAlignment="1" applyProtection="1">
      <alignment horizontal="center" vertical="center"/>
    </xf>
    <xf numFmtId="1" fontId="14" fillId="0" borderId="1" xfId="2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</cellXfs>
  <cellStyles count="27">
    <cellStyle name="Excel Built-in Normal" xfId="1"/>
    <cellStyle name="Гіперпосилання" xfId="5" builtinId="8" hidden="1"/>
    <cellStyle name="Гіперпосилання" xfId="7" builtinId="8" hidden="1"/>
    <cellStyle name="Гіперпосилання" xfId="9" builtinId="8" hidden="1"/>
    <cellStyle name="Гіперпосилання" xfId="12" builtinId="8" hidden="1"/>
    <cellStyle name="Гіперпосилання" xfId="14" builtinId="8" hidden="1"/>
    <cellStyle name="Гіперпосилання" xfId="16" builtinId="8" hidden="1"/>
    <cellStyle name="Гіперпосилання" xfId="18" builtinId="8" hidden="1"/>
    <cellStyle name="Гіперпосилання" xfId="21" builtinId="8" hidden="1"/>
    <cellStyle name="Гіперпосилання" xfId="23" builtinId="8" hidden="1"/>
    <cellStyle name="Гіперпосилання" xfId="25" builtinId="8" hidden="1"/>
    <cellStyle name="Звичайний" xfId="0" builtinId="0"/>
    <cellStyle name="Звичайний 2" xfId="20"/>
    <cellStyle name="Обычный 2" xfId="2"/>
    <cellStyle name="Обычный 3" xfId="3"/>
    <cellStyle name="Обычный 4" xfId="4"/>
    <cellStyle name="Обычный 5" xfId="11"/>
    <cellStyle name="Переглянуте гіперпосилання" xfId="6" builtinId="9" hidden="1"/>
    <cellStyle name="Переглянуте гіперпосилання" xfId="8" builtinId="9" hidden="1"/>
    <cellStyle name="Переглянуте гіперпосилання" xfId="10" builtinId="9" hidden="1"/>
    <cellStyle name="Переглянуте гіперпосилання" xfId="13" builtinId="9" hidden="1"/>
    <cellStyle name="Переглянуте гіперпосилання" xfId="15" builtinId="9" hidden="1"/>
    <cellStyle name="Переглянуте гіперпосилання" xfId="17" builtinId="9" hidden="1"/>
    <cellStyle name="Переглянуте гіперпосилання" xfId="19" builtinId="9" hidden="1"/>
    <cellStyle name="Переглянуте гіперпосилання" xfId="22" builtinId="9" hidden="1"/>
    <cellStyle name="Переглянуте гіперпосилання" xfId="24" builtinId="9" hidden="1"/>
    <cellStyle name="Переглянуте гіперпосилання" xfId="26" builtinId="9" hidde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89" zoomScaleNormal="89" zoomScaleSheetLayoutView="201" zoomScalePageLayoutView="89" workbookViewId="0">
      <selection activeCell="C3" sqref="C3"/>
    </sheetView>
  </sheetViews>
  <sheetFormatPr defaultColWidth="8.85546875" defaultRowHeight="12" customHeight="1"/>
  <cols>
    <col min="1" max="1" width="0.42578125" style="7" customWidth="1"/>
    <col min="2" max="2" width="13.85546875" style="10" customWidth="1"/>
    <col min="3" max="3" width="10.28515625" style="44" customWidth="1"/>
    <col min="4" max="4" width="15.42578125" style="10" customWidth="1"/>
    <col min="5" max="9" width="13.7109375" style="10" customWidth="1"/>
    <col min="10" max="10" width="35.42578125" style="12" customWidth="1"/>
    <col min="11" max="11" width="15.140625" style="14" customWidth="1"/>
    <col min="12" max="16384" width="8.85546875" style="8"/>
  </cols>
  <sheetData>
    <row r="1" spans="1:11" s="5" customFormat="1" ht="22.5" customHeight="1">
      <c r="A1" s="1"/>
      <c r="B1" s="18" t="s">
        <v>0</v>
      </c>
      <c r="C1" s="38">
        <v>4</v>
      </c>
      <c r="D1" s="2"/>
      <c r="E1" s="29" t="s">
        <v>34</v>
      </c>
      <c r="F1" s="47" t="s">
        <v>33</v>
      </c>
      <c r="G1" s="48"/>
      <c r="H1" s="19"/>
      <c r="I1" s="22">
        <v>45412</v>
      </c>
      <c r="J1" s="4"/>
      <c r="K1" s="13"/>
    </row>
    <row r="2" spans="1:11" s="5" customFormat="1" ht="15.75" customHeight="1">
      <c r="A2" s="1"/>
      <c r="B2" s="3"/>
      <c r="C2" s="39"/>
      <c r="D2" s="3"/>
      <c r="E2" s="3"/>
      <c r="F2" s="3"/>
      <c r="G2" s="3"/>
      <c r="H2" s="3"/>
      <c r="I2" s="2"/>
      <c r="J2" s="6"/>
      <c r="K2" s="13"/>
    </row>
    <row r="3" spans="1:11" s="5" customFormat="1" ht="15.75" customHeight="1">
      <c r="A3" s="1"/>
      <c r="B3" s="11"/>
      <c r="C3" s="40">
        <f>SUM(C5:C21)</f>
        <v>25400</v>
      </c>
      <c r="D3" s="11"/>
      <c r="E3" s="11"/>
      <c r="F3" s="11"/>
      <c r="G3" s="11"/>
      <c r="H3" s="11"/>
      <c r="I3" s="11"/>
      <c r="J3" s="11"/>
      <c r="K3" s="13"/>
    </row>
    <row r="4" spans="1:11" s="5" customFormat="1" ht="37.5" customHeight="1">
      <c r="A4" s="1"/>
      <c r="B4" s="18" t="s">
        <v>1</v>
      </c>
      <c r="C4" s="38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15" t="s">
        <v>9</v>
      </c>
      <c r="K4" s="13"/>
    </row>
    <row r="5" spans="1:11" s="16" customFormat="1" ht="37.5" customHeight="1">
      <c r="A5" s="1"/>
      <c r="B5" s="26" t="s">
        <v>15</v>
      </c>
      <c r="C5" s="41">
        <v>1000</v>
      </c>
      <c r="D5" s="27" t="s">
        <v>16</v>
      </c>
      <c r="E5" s="28" t="s">
        <v>12</v>
      </c>
      <c r="F5" s="28" t="s">
        <v>12</v>
      </c>
      <c r="G5" s="28" t="s">
        <v>11</v>
      </c>
      <c r="H5" s="28">
        <v>20</v>
      </c>
      <c r="I5" s="27" t="s">
        <v>15</v>
      </c>
      <c r="J5" s="21" t="s">
        <v>24</v>
      </c>
      <c r="K5" s="17"/>
    </row>
    <row r="6" spans="1:11" s="16" customFormat="1" ht="37.5" customHeight="1">
      <c r="A6" s="1"/>
      <c r="B6" s="26" t="s">
        <v>15</v>
      </c>
      <c r="C6" s="41">
        <v>5000</v>
      </c>
      <c r="D6" s="21" t="s">
        <v>16</v>
      </c>
      <c r="E6" s="20" t="s">
        <v>12</v>
      </c>
      <c r="F6" s="20" t="s">
        <v>12</v>
      </c>
      <c r="G6" s="20" t="s">
        <v>11</v>
      </c>
      <c r="H6" s="20">
        <v>20</v>
      </c>
      <c r="I6" s="21" t="s">
        <v>15</v>
      </c>
      <c r="J6" s="21" t="s">
        <v>25</v>
      </c>
      <c r="K6" s="17"/>
    </row>
    <row r="7" spans="1:11" s="16" customFormat="1" ht="37.5" customHeight="1">
      <c r="A7" s="1"/>
      <c r="B7" s="26"/>
      <c r="C7" s="41"/>
      <c r="D7" s="20"/>
      <c r="E7" s="20"/>
      <c r="F7" s="20"/>
      <c r="G7" s="20"/>
      <c r="H7" s="20"/>
      <c r="I7" s="20"/>
      <c r="J7" s="21"/>
      <c r="K7" s="17"/>
    </row>
    <row r="8" spans="1:11" s="16" customFormat="1" ht="37.5" customHeight="1">
      <c r="A8" s="1"/>
      <c r="B8" s="26" t="s">
        <v>13</v>
      </c>
      <c r="C8" s="41">
        <v>7200</v>
      </c>
      <c r="D8" s="20" t="s">
        <v>10</v>
      </c>
      <c r="E8" s="20" t="s">
        <v>12</v>
      </c>
      <c r="F8" s="20" t="s">
        <v>12</v>
      </c>
      <c r="G8" s="20" t="s">
        <v>11</v>
      </c>
      <c r="H8" s="20">
        <v>20</v>
      </c>
      <c r="I8" s="20" t="s">
        <v>10</v>
      </c>
      <c r="J8" s="21" t="s">
        <v>26</v>
      </c>
      <c r="K8" s="17"/>
    </row>
    <row r="9" spans="1:11" s="16" customFormat="1" ht="37.5" customHeight="1">
      <c r="A9" s="1"/>
      <c r="B9" s="26"/>
      <c r="C9" s="41"/>
      <c r="D9" s="20"/>
      <c r="E9" s="20"/>
      <c r="F9" s="20"/>
      <c r="G9" s="20"/>
      <c r="H9" s="20"/>
      <c r="I9" s="20"/>
      <c r="J9" s="21"/>
      <c r="K9" s="17"/>
    </row>
    <row r="10" spans="1:11" s="16" customFormat="1" ht="37.5" customHeight="1">
      <c r="A10" s="1"/>
      <c r="B10" s="26" t="s">
        <v>27</v>
      </c>
      <c r="C10" s="41" t="s">
        <v>36</v>
      </c>
      <c r="D10" s="28" t="s">
        <v>28</v>
      </c>
      <c r="E10" s="28" t="s">
        <v>11</v>
      </c>
      <c r="F10" s="28" t="s">
        <v>12</v>
      </c>
      <c r="G10" s="28" t="s">
        <v>20</v>
      </c>
      <c r="H10" s="28">
        <v>20</v>
      </c>
      <c r="I10" s="27" t="s">
        <v>27</v>
      </c>
      <c r="J10" s="32" t="s">
        <v>29</v>
      </c>
      <c r="K10" s="17"/>
    </row>
    <row r="11" spans="1:11" s="16" customFormat="1" ht="37.5" customHeight="1">
      <c r="A11" s="1"/>
      <c r="B11" s="26" t="s">
        <v>30</v>
      </c>
      <c r="C11" s="41" t="s">
        <v>37</v>
      </c>
      <c r="D11" s="28" t="s">
        <v>32</v>
      </c>
      <c r="E11" s="28" t="s">
        <v>11</v>
      </c>
      <c r="F11" s="28" t="s">
        <v>12</v>
      </c>
      <c r="G11" s="28" t="s">
        <v>20</v>
      </c>
      <c r="H11" s="28">
        <v>20</v>
      </c>
      <c r="I11" s="27" t="s">
        <v>30</v>
      </c>
      <c r="J11" s="33" t="s">
        <v>31</v>
      </c>
      <c r="K11" s="17"/>
    </row>
    <row r="12" spans="1:11" s="16" customFormat="1" ht="37.5" customHeight="1">
      <c r="A12" s="1"/>
      <c r="B12" s="45"/>
      <c r="C12" s="46"/>
      <c r="D12" s="28"/>
      <c r="E12" s="28"/>
      <c r="F12" s="28"/>
      <c r="G12" s="28"/>
      <c r="H12" s="27"/>
      <c r="I12" s="21"/>
      <c r="J12" s="21"/>
      <c r="K12" s="17"/>
    </row>
    <row r="13" spans="1:11" s="16" customFormat="1" ht="37.5" customHeight="1">
      <c r="A13" s="1"/>
      <c r="B13" s="26" t="s">
        <v>21</v>
      </c>
      <c r="C13" s="41">
        <v>400</v>
      </c>
      <c r="D13" s="30" t="s">
        <v>38</v>
      </c>
      <c r="E13" s="28" t="s">
        <v>12</v>
      </c>
      <c r="F13" s="28" t="s">
        <v>12</v>
      </c>
      <c r="G13" s="28" t="s">
        <v>11</v>
      </c>
      <c r="H13" s="28">
        <v>20</v>
      </c>
      <c r="I13" s="27" t="s">
        <v>22</v>
      </c>
      <c r="J13" s="31" t="s">
        <v>14</v>
      </c>
      <c r="K13" s="17"/>
    </row>
    <row r="14" spans="1:11" s="16" customFormat="1" ht="37.5" customHeight="1">
      <c r="A14" s="1"/>
      <c r="B14" s="26" t="s">
        <v>23</v>
      </c>
      <c r="C14" s="41">
        <v>400</v>
      </c>
      <c r="D14" s="30" t="s">
        <v>39</v>
      </c>
      <c r="E14" s="28" t="s">
        <v>12</v>
      </c>
      <c r="F14" s="28" t="s">
        <v>12</v>
      </c>
      <c r="G14" s="28" t="s">
        <v>11</v>
      </c>
      <c r="H14" s="28">
        <v>20</v>
      </c>
      <c r="I14" s="27" t="s">
        <v>22</v>
      </c>
      <c r="J14" s="31" t="s">
        <v>13</v>
      </c>
      <c r="K14" s="17"/>
    </row>
    <row r="15" spans="1:11" s="16" customFormat="1" ht="37.5" customHeight="1">
      <c r="A15" s="1"/>
      <c r="B15" s="26"/>
      <c r="C15" s="41"/>
      <c r="D15" s="28"/>
      <c r="E15" s="28"/>
      <c r="F15" s="25"/>
      <c r="G15" s="25"/>
      <c r="H15" s="25"/>
      <c r="I15" s="25"/>
      <c r="J15" s="21"/>
      <c r="K15" s="17"/>
    </row>
    <row r="16" spans="1:11" s="16" customFormat="1" ht="37.5" customHeight="1">
      <c r="A16" s="1"/>
      <c r="B16" s="26" t="s">
        <v>14</v>
      </c>
      <c r="C16" s="42">
        <v>3600</v>
      </c>
      <c r="D16" s="20" t="s">
        <v>10</v>
      </c>
      <c r="E16" s="20" t="s">
        <v>12</v>
      </c>
      <c r="F16" s="20" t="s">
        <v>12</v>
      </c>
      <c r="G16" s="20" t="s">
        <v>11</v>
      </c>
      <c r="H16" s="20">
        <v>20</v>
      </c>
      <c r="I16" s="20" t="s">
        <v>10</v>
      </c>
      <c r="J16" s="24" t="s">
        <v>17</v>
      </c>
      <c r="K16" s="17"/>
    </row>
    <row r="17" spans="1:11" s="16" customFormat="1" ht="37.5" customHeight="1">
      <c r="A17" s="1"/>
      <c r="B17" s="26" t="s">
        <v>13</v>
      </c>
      <c r="C17" s="41">
        <v>7200</v>
      </c>
      <c r="D17" s="20" t="s">
        <v>10</v>
      </c>
      <c r="E17" s="20" t="s">
        <v>12</v>
      </c>
      <c r="F17" s="20" t="s">
        <v>12</v>
      </c>
      <c r="G17" s="20" t="s">
        <v>11</v>
      </c>
      <c r="H17" s="20">
        <v>20</v>
      </c>
      <c r="I17" s="20" t="s">
        <v>10</v>
      </c>
      <c r="J17" s="21" t="s">
        <v>18</v>
      </c>
      <c r="K17" s="17"/>
    </row>
    <row r="18" spans="1:11" s="16" customFormat="1" ht="37.5" customHeight="1">
      <c r="A18" s="1"/>
      <c r="B18" s="34" t="s">
        <v>35</v>
      </c>
      <c r="C18" s="41">
        <v>400</v>
      </c>
      <c r="D18" s="37" t="s">
        <v>10</v>
      </c>
      <c r="E18" s="36" t="s">
        <v>11</v>
      </c>
      <c r="F18" s="36" t="s">
        <v>12</v>
      </c>
      <c r="G18" s="36" t="s">
        <v>20</v>
      </c>
      <c r="H18" s="36">
        <v>20</v>
      </c>
      <c r="I18" s="35" t="s">
        <v>10</v>
      </c>
      <c r="J18" s="21"/>
      <c r="K18" s="17"/>
    </row>
    <row r="19" spans="1:11" s="16" customFormat="1" ht="37.5" customHeight="1">
      <c r="A19" s="1"/>
      <c r="B19" s="34" t="s">
        <v>19</v>
      </c>
      <c r="C19" s="41">
        <v>200</v>
      </c>
      <c r="D19" s="37" t="s">
        <v>10</v>
      </c>
      <c r="E19" s="36" t="s">
        <v>10</v>
      </c>
      <c r="F19" s="36" t="s">
        <v>10</v>
      </c>
      <c r="G19" s="36" t="s">
        <v>20</v>
      </c>
      <c r="H19" s="36">
        <v>10</v>
      </c>
      <c r="I19" s="36" t="s">
        <v>10</v>
      </c>
      <c r="J19" s="21"/>
      <c r="K19" s="17"/>
    </row>
    <row r="21" spans="1:11" ht="12" customHeight="1">
      <c r="B21" s="23"/>
      <c r="C21" s="43"/>
    </row>
    <row r="22" spans="1:11" ht="12" customHeight="1">
      <c r="B22" s="23"/>
      <c r="C22" s="43"/>
    </row>
  </sheetData>
  <mergeCells count="1">
    <mergeCell ref="F1:G1"/>
  </mergeCells>
  <conditionalFormatting sqref="B19">
    <cfRule type="duplicateValues" dxfId="3" priority="4"/>
  </conditionalFormatting>
  <conditionalFormatting sqref="B13:B14">
    <cfRule type="duplicateValues" dxfId="2" priority="3"/>
  </conditionalFormatting>
  <conditionalFormatting sqref="B10">
    <cfRule type="duplicateValues" dxfId="1" priority="2"/>
  </conditionalFormatting>
  <conditionalFormatting sqref="B11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ЗаказаноВыполнено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Alpha - Filter</cp:lastModifiedBy>
  <cp:lastPrinted>2024-04-30T12:35:35Z</cp:lastPrinted>
  <dcterms:created xsi:type="dcterms:W3CDTF">2020-04-21T07:44:15Z</dcterms:created>
  <dcterms:modified xsi:type="dcterms:W3CDTF">2024-05-01T05:52:18Z</dcterms:modified>
</cp:coreProperties>
</file>