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Проги 2 семестр\Laba7\Laba7TreeB\Laba7TreeB\"/>
    </mc:Choice>
  </mc:AlternateContent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C8" i="1"/>
  <c r="D8" i="1"/>
  <c r="E8" i="1"/>
  <c r="F8" i="1"/>
  <c r="G8" i="1"/>
  <c r="H8" i="1"/>
  <c r="B8" i="1"/>
  <c r="C5" i="1"/>
  <c r="D5" i="1"/>
  <c r="E5" i="1"/>
  <c r="F5" i="1"/>
  <c r="G5" i="1"/>
  <c r="H5" i="1"/>
  <c r="B5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<sst xmlns="http://schemas.openxmlformats.org/spreadsheetml/2006/main" count="13" uniqueCount="12">
  <si>
    <t>Строим график в полулогарифмическом масштабе</t>
  </si>
  <si>
    <t>N-количество узлов</t>
  </si>
  <si>
    <t>t- время</t>
  </si>
  <si>
    <t>y</t>
  </si>
  <si>
    <t>y=log2(N)</t>
  </si>
  <si>
    <t>N</t>
  </si>
  <si>
    <t>Операция поиска должна выполняться за О(2log2(N))</t>
  </si>
  <si>
    <t>Массив искомых чисел 50000</t>
  </si>
  <si>
    <t>Поиск ведется 1000 раз 50000 чисел</t>
  </si>
  <si>
    <t>t (тики)</t>
  </si>
  <si>
    <t>log2(t)</t>
  </si>
  <si>
    <t>log2N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</si>
</sst>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log2(t)</c:v>
                </c:pt>
              </c:strCache>
            </c:strRef>
          </c:tx>
          <c:trendline>
            <c:spPr>
              <a:ln w="22225"/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Лист1!$B$5:$H$5</c:f>
              <c:numCache>
                <c:formatCode>General</c:formatCode>
                <c:ptCount val="7"/>
                <c:pt idx="0">
                  <c:v>14.11577521934481</c:v>
                </c:pt>
                <c:pt idx="1">
                  <c:v>14.266127692256811</c:v>
                </c:pt>
                <c:pt idx="2">
                  <c:v>14.379242972670065</c:v>
                </c:pt>
                <c:pt idx="3">
                  <c:v>14.412900580866145</c:v>
                </c:pt>
                <c:pt idx="4">
                  <c:v>14.442230781871563</c:v>
                </c:pt>
                <c:pt idx="5">
                  <c:v>14.530467301625725</c:v>
                </c:pt>
                <c:pt idx="6">
                  <c:v>14.556865246766623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40704"/>
        <c:axId val="137133256"/>
      </c:lineChart>
      <c:catAx>
        <c:axId val="1371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33256"/>
        <c:crosses val="autoZero"/>
        <c:auto val="1"/>
        <c:lblAlgn val="ctr"/>
        <c:lblOffset val="100"/>
        <c:noMultiLvlLbl val="0"/>
      </c:catAx>
      <c:valAx>
        <c:axId val="13713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log2(t)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Лист1!$B$8:$H$8</c:f>
              <c:numCache>
                <c:formatCode>General</c:formatCode>
                <c:ptCount val="7"/>
                <c:pt idx="0">
                  <c:v>13.287712379549451</c:v>
                </c:pt>
                <c:pt idx="1">
                  <c:v>14.287712379549449</c:v>
                </c:pt>
                <c:pt idx="2">
                  <c:v>14.872674880270607</c:v>
                </c:pt>
                <c:pt idx="3">
                  <c:v>15.287712379549449</c:v>
                </c:pt>
                <c:pt idx="4">
                  <c:v>15.609640474436812</c:v>
                </c:pt>
                <c:pt idx="5">
                  <c:v>15.872674880270607</c:v>
                </c:pt>
                <c:pt idx="6">
                  <c:v>16.095067301607052</c:v>
                </c:pt>
              </c:numCache>
            </c:numRef>
          </c:xVal>
          <c:yVal>
            <c:numRef>
              <c:f>Лист1!$B$9:$H$9</c:f>
              <c:numCache>
                <c:formatCode>General</c:formatCode>
                <c:ptCount val="7"/>
                <c:pt idx="0">
                  <c:v>14.11577521934481</c:v>
                </c:pt>
                <c:pt idx="1">
                  <c:v>14.266127692256811</c:v>
                </c:pt>
                <c:pt idx="2">
                  <c:v>14.379242972670065</c:v>
                </c:pt>
                <c:pt idx="3">
                  <c:v>14.412900580866145</c:v>
                </c:pt>
                <c:pt idx="4">
                  <c:v>14.442230781871563</c:v>
                </c:pt>
                <c:pt idx="5">
                  <c:v>14.530467301625725</c:v>
                </c:pt>
                <c:pt idx="6">
                  <c:v>14.556865246766623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152"/>
        <c:axId val="188030208"/>
      </c:scatterChart>
      <c:valAx>
        <c:axId val="188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30208"/>
        <c:crosses val="autoZero"/>
        <c:crossBetween val="midCat"/>
      </c:valAx>
      <c:valAx>
        <c:axId val="1880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47625</xdr:rowOff>
    </xdr:from>
    <xdr:to>
      <xdr:col>13</xdr:col>
      <xdr:colOff>361950</xdr:colOff>
      <xdr:row>26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12</xdr:row>
      <xdr:rowOff>33337</xdr:rowOff>
    </xdr:from>
    <xdr:to>
      <xdr:col>13</xdr:col>
      <xdr:colOff>390525</xdr:colOff>
      <xdr:row>26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R12" sqref="R12"/>
    </sheetView>
  </sheetViews>
  <sheetFormatPr defaultRowHeight="15" x14ac:dyDescent="0.25"/>
  <cols>
    <col min="1" max="16384" width="9.140625" style="1"/>
  </cols>
  <sheetData>
    <row r="1" spans="1:14" x14ac:dyDescent="0.25">
      <c r="C1" s="1" t="s">
        <v>0</v>
      </c>
      <c r="G1" s="1" t="s">
        <v>1</v>
      </c>
      <c r="J1" s="1" t="s">
        <v>2</v>
      </c>
      <c r="L1" s="1" t="s">
        <v>4</v>
      </c>
      <c r="N1" s="1" t="s">
        <v>6</v>
      </c>
    </row>
    <row r="2" spans="1:14" x14ac:dyDescent="0.25">
      <c r="A2" s="1" t="s">
        <v>5</v>
      </c>
      <c r="B2" s="1">
        <v>10000</v>
      </c>
      <c r="C2" s="1">
        <v>20000</v>
      </c>
      <c r="D2" s="1">
        <v>30000</v>
      </c>
      <c r="E2" s="1">
        <v>40000</v>
      </c>
      <c r="F2" s="1">
        <v>50000</v>
      </c>
      <c r="G2" s="1">
        <v>60000</v>
      </c>
      <c r="H2" s="1">
        <v>70000</v>
      </c>
    </row>
    <row r="3" spans="1:14" x14ac:dyDescent="0.25">
      <c r="A3" s="1" t="s">
        <v>3</v>
      </c>
      <c r="B3" s="1">
        <f>2*LOG(B2,2)</f>
        <v>26.575424759098901</v>
      </c>
      <c r="C3" s="1">
        <f t="shared" ref="C3:H3" si="0">2*LOG(C2,2)</f>
        <v>28.575424759098897</v>
      </c>
      <c r="D3" s="1">
        <f t="shared" si="0"/>
        <v>29.745349760541213</v>
      </c>
      <c r="E3" s="1">
        <f t="shared" si="0"/>
        <v>30.575424759098897</v>
      </c>
      <c r="F3" s="1">
        <f t="shared" si="0"/>
        <v>31.219280948873624</v>
      </c>
      <c r="G3" s="1">
        <f t="shared" si="0"/>
        <v>31.745349760541213</v>
      </c>
      <c r="H3" s="1">
        <f t="shared" si="0"/>
        <v>32.190134603214105</v>
      </c>
    </row>
    <row r="4" spans="1:14" x14ac:dyDescent="0.25">
      <c r="A4" s="1" t="s">
        <v>9</v>
      </c>
      <c r="B4" s="1">
        <v>17753</v>
      </c>
      <c r="C4" s="1">
        <v>19703</v>
      </c>
      <c r="D4" s="1">
        <v>21310</v>
      </c>
      <c r="E4" s="1">
        <v>21813</v>
      </c>
      <c r="F4" s="1">
        <v>22261</v>
      </c>
      <c r="G4" s="1">
        <v>23665</v>
      </c>
      <c r="H4" s="1">
        <v>24102</v>
      </c>
    </row>
    <row r="5" spans="1:14" x14ac:dyDescent="0.25">
      <c r="A5" s="1" t="s">
        <v>10</v>
      </c>
      <c r="B5" s="1">
        <f>LOG(B4,2)</f>
        <v>14.11577521934481</v>
      </c>
      <c r="C5" s="1">
        <f t="shared" ref="C5:H5" si="1">LOG(C4,2)</f>
        <v>14.266127692256811</v>
      </c>
      <c r="D5" s="1">
        <f t="shared" si="1"/>
        <v>14.379242972670065</v>
      </c>
      <c r="E5" s="1">
        <f t="shared" si="1"/>
        <v>14.412900580866145</v>
      </c>
      <c r="F5" s="1">
        <f t="shared" si="1"/>
        <v>14.442230781871563</v>
      </c>
      <c r="G5" s="1">
        <f t="shared" si="1"/>
        <v>14.530467301625725</v>
      </c>
      <c r="H5" s="1">
        <f t="shared" si="1"/>
        <v>14.556865246766623</v>
      </c>
    </row>
    <row r="6" spans="1:14" x14ac:dyDescent="0.25">
      <c r="C6" s="1" t="s">
        <v>7</v>
      </c>
    </row>
    <row r="7" spans="1:14" x14ac:dyDescent="0.25">
      <c r="C7" s="1" t="s">
        <v>8</v>
      </c>
    </row>
    <row r="8" spans="1:14" x14ac:dyDescent="0.25">
      <c r="A8" s="1" t="s">
        <v>11</v>
      </c>
      <c r="B8" s="1">
        <f>LOG(B2,2)</f>
        <v>13.287712379549451</v>
      </c>
      <c r="C8" s="1">
        <f t="shared" ref="C8:H8" si="2">LOG(C2,2)</f>
        <v>14.287712379549449</v>
      </c>
      <c r="D8" s="1">
        <f t="shared" si="2"/>
        <v>14.872674880270607</v>
      </c>
      <c r="E8" s="1">
        <f t="shared" si="2"/>
        <v>15.287712379549449</v>
      </c>
      <c r="F8" s="1">
        <f t="shared" si="2"/>
        <v>15.609640474436812</v>
      </c>
      <c r="G8" s="1">
        <f t="shared" si="2"/>
        <v>15.872674880270607</v>
      </c>
      <c r="H8" s="1">
        <f t="shared" si="2"/>
        <v>16.095067301607052</v>
      </c>
    </row>
    <row r="9" spans="1:14" x14ac:dyDescent="0.25">
      <c r="A9" s="1" t="s">
        <v>10</v>
      </c>
      <c r="B9" s="1">
        <f>LOG(B4,2)</f>
        <v>14.11577521934481</v>
      </c>
      <c r="C9" s="1">
        <f t="shared" ref="C9:H9" si="3">LOG(C4,2)</f>
        <v>14.266127692256811</v>
      </c>
      <c r="D9" s="1">
        <f t="shared" si="3"/>
        <v>14.379242972670065</v>
      </c>
      <c r="E9" s="1">
        <f t="shared" si="3"/>
        <v>14.412900580866145</v>
      </c>
      <c r="F9" s="1">
        <f t="shared" si="3"/>
        <v>14.442230781871563</v>
      </c>
      <c r="G9" s="1">
        <f t="shared" si="3"/>
        <v>14.530467301625725</v>
      </c>
      <c r="H9" s="1">
        <f t="shared" si="3"/>
        <v>14.556865246766623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HP</cp:lastModifiedBy>
  <dcterms:created xsi:type="dcterms:W3CDTF">2017-05-04T13:22:44Z</dcterms:created>
  <dcterms:modified xsi:type="dcterms:W3CDTF">2017-11-17T19:54:24Z</dcterms:modified>
</cp:coreProperties>
</file>