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.kutuzov\Documents\VSCodeProjects\PythonProjects\Discord_Server\School-bot\net_city\"/>
    </mc:Choice>
  </mc:AlternateContent>
  <xr:revisionPtr revIDLastSave="0" documentId="13_ncr:1_{1178D456-2DF0-4516-BA4B-F1FC0DF2467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Практику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R36" i="1"/>
  <c r="R35" i="1"/>
  <c r="T35" i="1" s="1"/>
  <c r="R34" i="1"/>
  <c r="T34" i="1" s="1"/>
  <c r="R33" i="1"/>
  <c r="T33" i="1" s="1"/>
  <c r="R32" i="1"/>
  <c r="T32" i="1" s="1"/>
  <c r="T31" i="1"/>
  <c r="R31" i="1"/>
  <c r="R30" i="1"/>
  <c r="T30" i="1" s="1"/>
  <c r="R29" i="1"/>
  <c r="T29" i="1" s="1"/>
  <c r="R28" i="1"/>
  <c r="T28" i="1" s="1"/>
  <c r="T27" i="1"/>
  <c r="R27" i="1"/>
  <c r="R26" i="1"/>
  <c r="T26" i="1" s="1"/>
  <c r="R25" i="1"/>
  <c r="T25" i="1" s="1"/>
  <c r="R24" i="1"/>
  <c r="T24" i="1" s="1"/>
  <c r="T23" i="1"/>
  <c r="R23" i="1"/>
  <c r="R22" i="1"/>
  <c r="T22" i="1" s="1"/>
  <c r="R21" i="1"/>
  <c r="T21" i="1" s="1"/>
  <c r="R20" i="1"/>
  <c r="T20" i="1" s="1"/>
  <c r="T19" i="1"/>
  <c r="R19" i="1"/>
  <c r="R18" i="1"/>
  <c r="T18" i="1" s="1"/>
  <c r="R17" i="1"/>
  <c r="T17" i="1" s="1"/>
  <c r="R16" i="1"/>
  <c r="T16" i="1" s="1"/>
  <c r="T15" i="1"/>
  <c r="R15" i="1"/>
  <c r="R14" i="1"/>
  <c r="T14" i="1" s="1"/>
  <c r="R13" i="1"/>
  <c r="T13" i="1" s="1"/>
  <c r="R12" i="1"/>
  <c r="T12" i="1" s="1"/>
  <c r="T11" i="1"/>
  <c r="R11" i="1"/>
  <c r="R10" i="1"/>
  <c r="T10" i="1" s="1"/>
  <c r="R9" i="1"/>
  <c r="T9" i="1" s="1"/>
  <c r="R8" i="1"/>
  <c r="T8" i="1" s="1"/>
  <c r="T7" i="1"/>
  <c r="R7" i="1"/>
  <c r="R6" i="1"/>
  <c r="T6" i="1" s="1"/>
  <c r="R5" i="1"/>
  <c r="T5" i="1" s="1"/>
  <c r="R4" i="1"/>
  <c r="T4" i="1" s="1"/>
  <c r="D2" i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<sst xmlns="http://schemas.openxmlformats.org/spreadsheetml/2006/main" count="344" uniqueCount="49">
  <si>
    <t>№№ п/п</t>
  </si>
  <si>
    <t>Фамилия Имя Отчество</t>
  </si>
  <si>
    <t>Посещаемость</t>
  </si>
  <si>
    <t>Сдача</t>
  </si>
  <si>
    <t>Лаб.№ 1</t>
  </si>
  <si>
    <t>Лаб.№ 2</t>
  </si>
  <si>
    <t>Лаб.№ 3</t>
  </si>
  <si>
    <t>Лаб.№ 4</t>
  </si>
  <si>
    <t>Лаб.№ 5</t>
  </si>
  <si>
    <t>Лаб.№ 6</t>
  </si>
  <si>
    <t>Лабы</t>
  </si>
  <si>
    <t>Экзамен</t>
  </si>
  <si>
    <t>Итог</t>
  </si>
  <si>
    <t>Аккад Олег Алексеевич</t>
  </si>
  <si>
    <t>н</t>
  </si>
  <si>
    <t>+</t>
  </si>
  <si>
    <t>Астапов Руслан Лютерович</t>
  </si>
  <si>
    <t>Беляев Егор Сергеевич</t>
  </si>
  <si>
    <t>Богословский Дмитрий Михайлович</t>
  </si>
  <si>
    <t>Быковский Павел Сергеевич</t>
  </si>
  <si>
    <t>Волков Евгений Алексеевич</t>
  </si>
  <si>
    <t>Гринев Артем Витальевич</t>
  </si>
  <si>
    <t>Дубатов Роман Сергеевич</t>
  </si>
  <si>
    <t>Замятовский Владимир Ильич</t>
  </si>
  <si>
    <t>Игревская Анна Владимировна</t>
  </si>
  <si>
    <t>Качина Александра Андреевна</t>
  </si>
  <si>
    <t>Концов Артемий Михайлович</t>
  </si>
  <si>
    <t>Кутузов Артем Вадимович</t>
  </si>
  <si>
    <t>Лавренов Александр Андреевич</t>
  </si>
  <si>
    <t>Лашина Дарья Сергеевна</t>
  </si>
  <si>
    <t>Маликова Камила Махамат Марселовна</t>
  </si>
  <si>
    <t>Мингажитдинова Эльза Фуатовна</t>
  </si>
  <si>
    <t>Мхамди Тауфик</t>
  </si>
  <si>
    <t>Панфилов Иван Алексеевич</t>
  </si>
  <si>
    <t>Поварова Елизавета Сергеевна</t>
  </si>
  <si>
    <t>Половнева Юлия Андреевна</t>
  </si>
  <si>
    <t>Смирнов Александр Сергеевич</t>
  </si>
  <si>
    <t>Тагунов Виталий Владимирович</t>
  </si>
  <si>
    <t>Туровский Игорь Алексеевич</t>
  </si>
  <si>
    <t>Уваров Максим Павлович</t>
  </si>
  <si>
    <t>Цапаев Денис Александрович</t>
  </si>
  <si>
    <t>Акимов Сергей Юрьевич</t>
  </si>
  <si>
    <t>Ахмадов Андарбек Зурабович</t>
  </si>
  <si>
    <t>Касаткин Илья Андреевич</t>
  </si>
  <si>
    <t>Клашкин Михаил Сергеевич</t>
  </si>
  <si>
    <t>Лисота Вероника Юрьевна</t>
  </si>
  <si>
    <t>Мохорт Елизавета Игоревна</t>
  </si>
  <si>
    <t>Фирстова Анастасия Евгеньевна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</si>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</sst>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\.mm\.yyyy"/>
    <numFmt numFmtId="166" formatCode="d\.m\.yyyy"/>
  </numFmts>
  <fonts count="6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4" fillId="0" borderId="16" xfId="0" applyFont="1" applyBorder="1" applyAlignment="1"/>
    <xf numFmtId="0" fontId="1" fillId="0" borderId="17" xfId="0" applyFont="1" applyBorder="1" applyAlignment="1"/>
    <xf numFmtId="0" fontId="3" fillId="0" borderId="18" xfId="0" applyFont="1" applyBorder="1" applyAlignment="1">
      <alignment horizontal="center" vertical="center"/>
    </xf>
    <xf numFmtId="0" fontId="3" fillId="0" borderId="18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/>
    <xf numFmtId="0" fontId="1" fillId="0" borderId="22" xfId="0" applyFont="1" applyBorder="1" applyAlignment="1"/>
    <xf numFmtId="0" fontId="3" fillId="0" borderId="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left"/>
    </xf>
    <xf numFmtId="165" fontId="3" fillId="0" borderId="21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166" fontId="3" fillId="0" borderId="21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0" fontId="3" fillId="0" borderId="0" xfId="0" applyFont="1" applyAlignment="1"/>
    <xf numFmtId="49" fontId="3" fillId="0" borderId="9" xfId="0" applyNumberFormat="1" applyFont="1" applyBorder="1" applyAlignment="1">
      <alignment horizontal="center" vertical="center" wrapText="1"/>
    </xf>
    <xf numFmtId="0" fontId="3" fillId="0" borderId="13" xfId="0" applyFont="1" applyBorder="1"/>
    <xf numFmtId="0" fontId="1" fillId="0" borderId="1" xfId="0" applyFont="1" applyBorder="1" applyAlignment="1">
      <alignment horizontal="center" wrapText="1"/>
    </xf>
    <xf numFmtId="0" fontId="3" fillId="0" borderId="8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7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4" xfId="0" applyFont="1" applyBorder="1"/>
    <xf numFmtId="49" fontId="3" fillId="0" borderId="1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3" fillId="0" borderId="15" xfId="0" applyFont="1" applyBorder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1"/>
  <sheetViews>
    <sheetView tabSelected="1" topLeftCell="A16" workbookViewId="0">
      <pane xSplit="2" topLeftCell="C1" activePane="topRight" state="frozen"/>
      <selection pane="topRight" activeCell="M36" sqref="M36"/>
    </sheetView>
  </sheetViews>
  <sheetFormatPr defaultColWidth="14.453125" defaultRowHeight="15.75" customHeight="1"/>
  <cols>
    <col min="1" max="1" width="4.453125" customWidth="1"/>
    <col min="2" max="2" width="36.7265625" customWidth="1"/>
    <col min="3" max="11" width="7.26953125" customWidth="1"/>
    <col min="12" max="20" width="10.08984375" customWidth="1"/>
  </cols>
  <sheetData>
    <row r="1" spans="1:20" ht="15.75" customHeight="1">
      <c r="A1" s="39" t="s">
        <v>0</v>
      </c>
      <c r="B1" s="42" t="s">
        <v>1</v>
      </c>
      <c r="C1" s="43" t="s">
        <v>2</v>
      </c>
      <c r="D1" s="44"/>
      <c r="E1" s="44"/>
      <c r="F1" s="44"/>
      <c r="G1" s="44"/>
      <c r="H1" s="44"/>
      <c r="I1" s="44"/>
      <c r="J1" s="44"/>
      <c r="K1" s="45"/>
      <c r="L1" s="46" t="s">
        <v>3</v>
      </c>
      <c r="M1" s="44"/>
      <c r="N1" s="44"/>
      <c r="O1" s="44"/>
      <c r="P1" s="44"/>
      <c r="Q1" s="47"/>
      <c r="R1" s="48"/>
      <c r="S1" s="49"/>
      <c r="T1" s="50"/>
    </row>
    <row r="2" spans="1:20" ht="15.75" customHeight="1">
      <c r="A2" s="40"/>
      <c r="B2" s="40"/>
      <c r="C2" s="51">
        <v>44134</v>
      </c>
      <c r="D2" s="52">
        <f t="shared" ref="D2:K2" si="0">C2+7</f>
        <v>44141</v>
      </c>
      <c r="E2" s="52">
        <f t="shared" si="0"/>
        <v>44148</v>
      </c>
      <c r="F2" s="52">
        <f t="shared" si="0"/>
        <v>44155</v>
      </c>
      <c r="G2" s="52">
        <f t="shared" si="0"/>
        <v>44162</v>
      </c>
      <c r="H2" s="52">
        <f t="shared" si="0"/>
        <v>44169</v>
      </c>
      <c r="I2" s="52">
        <f t="shared" si="0"/>
        <v>44176</v>
      </c>
      <c r="J2" s="52">
        <f t="shared" si="0"/>
        <v>44183</v>
      </c>
      <c r="K2" s="52">
        <f t="shared" si="0"/>
        <v>44190</v>
      </c>
      <c r="L2" s="53" t="s">
        <v>4</v>
      </c>
      <c r="M2" s="55" t="s">
        <v>5</v>
      </c>
      <c r="N2" s="55" t="s">
        <v>6</v>
      </c>
      <c r="O2" s="55" t="s">
        <v>7</v>
      </c>
      <c r="P2" s="55" t="s">
        <v>8</v>
      </c>
      <c r="Q2" s="56" t="s">
        <v>9</v>
      </c>
      <c r="R2" s="53" t="s">
        <v>10</v>
      </c>
      <c r="S2" s="37" t="s">
        <v>11</v>
      </c>
      <c r="T2" s="37" t="s">
        <v>12</v>
      </c>
    </row>
    <row r="3" spans="1:20" ht="15.75" customHeight="1">
      <c r="A3" s="41"/>
      <c r="B3" s="41"/>
      <c r="C3" s="41"/>
      <c r="D3" s="38"/>
      <c r="E3" s="38"/>
      <c r="F3" s="38"/>
      <c r="G3" s="38"/>
      <c r="H3" s="38"/>
      <c r="I3" s="38"/>
      <c r="J3" s="38"/>
      <c r="K3" s="38"/>
      <c r="L3" s="54"/>
      <c r="M3" s="41"/>
      <c r="N3" s="41"/>
      <c r="O3" s="41"/>
      <c r="P3" s="41"/>
      <c r="Q3" s="57"/>
      <c r="R3" s="54"/>
      <c r="S3" s="38"/>
      <c r="T3" s="38"/>
    </row>
    <row r="4" spans="1:20" ht="15.75" customHeight="1">
      <c r="A4" s="1">
        <v>1</v>
      </c>
      <c r="B4" s="2" t="s">
        <v>13</v>
      </c>
      <c r="C4" s="3" t="s">
        <v>14</v>
      </c>
      <c r="D4" s="4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6" t="s">
        <v>14</v>
      </c>
      <c r="J4" s="7" t="s">
        <v>15</v>
      </c>
      <c r="K4" s="8" t="s">
        <v>15</v>
      </c>
      <c r="L4" s="9">
        <v>44148</v>
      </c>
      <c r="M4" s="10">
        <v>44155</v>
      </c>
      <c r="N4" s="10">
        <v>44169</v>
      </c>
      <c r="O4" s="10">
        <v>44169</v>
      </c>
      <c r="P4" s="11">
        <v>44183</v>
      </c>
      <c r="Q4" s="12"/>
      <c r="R4" s="13">
        <f t="shared" ref="R4:R36" si="1">IF(ISBLANK(L4),0,10)+IF(ISBLANK(M4),0,10)+IF(ISBLANK(N4),0,10)+IF(ISBLANK(O4),0,10)+IF(ISBLANK(P4),0,10)+IF(ISBLANK(Q4),0,10)</f>
        <v>50</v>
      </c>
      <c r="S4" s="14"/>
      <c r="T4" s="14">
        <f t="shared" ref="T4:T36" si="2">R4+S4</f>
        <v>50</v>
      </c>
    </row>
    <row r="5" spans="1:20" ht="15.75" customHeight="1">
      <c r="A5" s="15">
        <v>2</v>
      </c>
      <c r="B5" s="16" t="s">
        <v>16</v>
      </c>
      <c r="C5" s="17" t="s">
        <v>15</v>
      </c>
      <c r="D5" s="17" t="s">
        <v>15</v>
      </c>
      <c r="E5" s="18" t="s">
        <v>15</v>
      </c>
      <c r="F5" s="18" t="s">
        <v>15</v>
      </c>
      <c r="G5" s="18" t="s">
        <v>15</v>
      </c>
      <c r="H5" s="18" t="s">
        <v>15</v>
      </c>
      <c r="I5" s="18" t="s">
        <v>15</v>
      </c>
      <c r="J5" s="19" t="s">
        <v>15</v>
      </c>
      <c r="K5" s="20" t="s">
        <v>14</v>
      </c>
      <c r="L5" s="21">
        <v>44141</v>
      </c>
      <c r="M5" s="22">
        <v>44148</v>
      </c>
      <c r="N5" s="22">
        <v>44155</v>
      </c>
      <c r="O5" s="22">
        <v>44162</v>
      </c>
      <c r="P5" s="22">
        <v>44176</v>
      </c>
      <c r="Q5" s="20"/>
      <c r="R5" s="13">
        <f t="shared" si="1"/>
        <v>50</v>
      </c>
      <c r="S5" s="23"/>
      <c r="T5" s="14">
        <f t="shared" si="2"/>
        <v>50</v>
      </c>
    </row>
    <row r="6" spans="1:20" ht="15.75" customHeight="1">
      <c r="A6" s="15">
        <v>3</v>
      </c>
      <c r="B6" s="16" t="s">
        <v>17</v>
      </c>
      <c r="C6" s="17" t="s">
        <v>15</v>
      </c>
      <c r="D6" s="24" t="s">
        <v>14</v>
      </c>
      <c r="E6" s="18" t="s">
        <v>15</v>
      </c>
      <c r="F6" s="25" t="s">
        <v>14</v>
      </c>
      <c r="G6" s="25" t="s">
        <v>14</v>
      </c>
      <c r="H6" s="25" t="s">
        <v>14</v>
      </c>
      <c r="I6" s="25" t="s">
        <v>14</v>
      </c>
      <c r="J6" s="26" t="s">
        <v>14</v>
      </c>
      <c r="K6" s="20" t="s">
        <v>14</v>
      </c>
      <c r="L6" s="27"/>
      <c r="M6" s="22"/>
      <c r="N6" s="22"/>
      <c r="O6" s="22"/>
      <c r="P6" s="22"/>
      <c r="Q6" s="28"/>
      <c r="R6" s="13">
        <f t="shared" si="1"/>
        <v>0</v>
      </c>
      <c r="S6" s="23"/>
      <c r="T6" s="14">
        <f t="shared" si="2"/>
        <v>0</v>
      </c>
    </row>
    <row r="7" spans="1:20" ht="15.75" customHeight="1">
      <c r="A7" s="15">
        <v>4</v>
      </c>
      <c r="B7" s="16" t="s">
        <v>18</v>
      </c>
      <c r="C7" s="17" t="s">
        <v>15</v>
      </c>
      <c r="D7" s="17" t="s">
        <v>15</v>
      </c>
      <c r="E7" s="18" t="s">
        <v>15</v>
      </c>
      <c r="F7" s="18" t="s">
        <v>15</v>
      </c>
      <c r="G7" s="18" t="s">
        <v>15</v>
      </c>
      <c r="H7" s="18" t="s">
        <v>15</v>
      </c>
      <c r="I7" s="18" t="s">
        <v>15</v>
      </c>
      <c r="J7" s="19" t="s">
        <v>15</v>
      </c>
      <c r="K7" s="29" t="s">
        <v>15</v>
      </c>
      <c r="L7" s="27">
        <v>44148</v>
      </c>
      <c r="M7" s="22">
        <v>44155</v>
      </c>
      <c r="N7" s="22">
        <v>44162</v>
      </c>
      <c r="O7" s="30">
        <v>44176</v>
      </c>
      <c r="P7" s="22">
        <v>44183</v>
      </c>
      <c r="Q7" s="28"/>
      <c r="R7" s="13">
        <f t="shared" si="1"/>
        <v>50</v>
      </c>
      <c r="S7" s="23"/>
      <c r="T7" s="14">
        <f t="shared" si="2"/>
        <v>50</v>
      </c>
    </row>
    <row r="8" spans="1:20" ht="15.75" customHeight="1">
      <c r="A8" s="15">
        <v>5</v>
      </c>
      <c r="B8" s="16" t="s">
        <v>19</v>
      </c>
      <c r="C8" s="17" t="s">
        <v>15</v>
      </c>
      <c r="D8" s="17" t="s">
        <v>15</v>
      </c>
      <c r="E8" s="18" t="s">
        <v>15</v>
      </c>
      <c r="F8" s="18" t="s">
        <v>15</v>
      </c>
      <c r="G8" s="18" t="s">
        <v>15</v>
      </c>
      <c r="H8" s="18" t="s">
        <v>15</v>
      </c>
      <c r="I8" s="18" t="s">
        <v>15</v>
      </c>
      <c r="J8" s="19" t="s">
        <v>15</v>
      </c>
      <c r="K8" s="29" t="s">
        <v>15</v>
      </c>
      <c r="L8" s="27">
        <v>44141</v>
      </c>
      <c r="M8" s="22">
        <v>44148</v>
      </c>
      <c r="N8" s="22">
        <v>44155</v>
      </c>
      <c r="O8" s="22">
        <v>44169</v>
      </c>
      <c r="P8" s="22">
        <v>44169</v>
      </c>
      <c r="Q8" s="31">
        <v>44190</v>
      </c>
      <c r="R8" s="13">
        <f t="shared" si="1"/>
        <v>60</v>
      </c>
      <c r="S8" s="23">
        <v>40</v>
      </c>
      <c r="T8" s="14">
        <f t="shared" si="2"/>
        <v>100</v>
      </c>
    </row>
    <row r="9" spans="1:20" ht="15.75" customHeight="1">
      <c r="A9" s="15">
        <v>6</v>
      </c>
      <c r="B9" s="16" t="s">
        <v>20</v>
      </c>
      <c r="C9" s="24" t="s">
        <v>14</v>
      </c>
      <c r="D9" s="24" t="s">
        <v>14</v>
      </c>
      <c r="E9" s="25" t="s">
        <v>14</v>
      </c>
      <c r="F9" s="25" t="s">
        <v>14</v>
      </c>
      <c r="G9" s="25" t="s">
        <v>14</v>
      </c>
      <c r="H9" s="18" t="s">
        <v>15</v>
      </c>
      <c r="I9" s="18" t="s">
        <v>15</v>
      </c>
      <c r="J9" s="19" t="s">
        <v>15</v>
      </c>
      <c r="K9" s="29" t="s">
        <v>15</v>
      </c>
      <c r="L9" s="32">
        <v>44183</v>
      </c>
      <c r="M9" s="22">
        <v>44190</v>
      </c>
      <c r="N9" s="22">
        <v>44209</v>
      </c>
      <c r="O9" s="22">
        <v>44210</v>
      </c>
      <c r="P9" s="22">
        <v>44210</v>
      </c>
      <c r="Q9" s="28"/>
      <c r="R9" s="13">
        <f t="shared" si="1"/>
        <v>50</v>
      </c>
      <c r="S9" s="23"/>
      <c r="T9" s="14">
        <f t="shared" si="2"/>
        <v>50</v>
      </c>
    </row>
    <row r="10" spans="1:20" ht="15.75" customHeight="1">
      <c r="A10" s="15">
        <v>7</v>
      </c>
      <c r="B10" s="16" t="s">
        <v>21</v>
      </c>
      <c r="C10" s="17" t="s">
        <v>15</v>
      </c>
      <c r="D10" s="24" t="s">
        <v>14</v>
      </c>
      <c r="E10" s="18" t="s">
        <v>15</v>
      </c>
      <c r="F10" s="18" t="s">
        <v>15</v>
      </c>
      <c r="G10" s="25" t="s">
        <v>14</v>
      </c>
      <c r="H10" s="25" t="s">
        <v>14</v>
      </c>
      <c r="I10" s="25" t="s">
        <v>14</v>
      </c>
      <c r="J10" s="26" t="s">
        <v>14</v>
      </c>
      <c r="K10" s="20" t="s">
        <v>14</v>
      </c>
      <c r="L10" s="27">
        <v>44155</v>
      </c>
      <c r="M10" s="22"/>
      <c r="N10" s="22"/>
      <c r="O10" s="22"/>
      <c r="P10" s="22"/>
      <c r="Q10" s="28"/>
      <c r="R10" s="13">
        <f t="shared" si="1"/>
        <v>10</v>
      </c>
      <c r="S10" s="23"/>
      <c r="T10" s="14">
        <f t="shared" si="2"/>
        <v>10</v>
      </c>
    </row>
    <row r="11" spans="1:20" ht="15.75" customHeight="1">
      <c r="A11" s="15">
        <v>8</v>
      </c>
      <c r="B11" s="16" t="s">
        <v>22</v>
      </c>
      <c r="C11" s="24" t="s">
        <v>14</v>
      </c>
      <c r="D11" s="24" t="s">
        <v>14</v>
      </c>
      <c r="E11" s="25" t="s">
        <v>14</v>
      </c>
      <c r="F11" s="25" t="s">
        <v>14</v>
      </c>
      <c r="G11" s="25" t="s">
        <v>14</v>
      </c>
      <c r="H11" s="25" t="s">
        <v>14</v>
      </c>
      <c r="I11" s="25" t="s">
        <v>14</v>
      </c>
      <c r="J11" s="26" t="s">
        <v>14</v>
      </c>
      <c r="K11" s="20" t="s">
        <v>14</v>
      </c>
      <c r="L11" s="27"/>
      <c r="M11" s="22"/>
      <c r="N11" s="22"/>
      <c r="O11" s="22"/>
      <c r="P11" s="22"/>
      <c r="Q11" s="28"/>
      <c r="R11" s="13">
        <f t="shared" si="1"/>
        <v>0</v>
      </c>
      <c r="S11" s="23"/>
      <c r="T11" s="14">
        <f t="shared" si="2"/>
        <v>0</v>
      </c>
    </row>
    <row r="12" spans="1:20" ht="15.75" customHeight="1">
      <c r="A12" s="15">
        <v>9</v>
      </c>
      <c r="B12" s="16" t="s">
        <v>23</v>
      </c>
      <c r="C12" s="17" t="s">
        <v>15</v>
      </c>
      <c r="D12" s="17" t="s">
        <v>15</v>
      </c>
      <c r="E12" s="18" t="s">
        <v>15</v>
      </c>
      <c r="F12" s="18" t="s">
        <v>15</v>
      </c>
      <c r="G12" s="18" t="s">
        <v>15</v>
      </c>
      <c r="H12" s="25" t="s">
        <v>14</v>
      </c>
      <c r="I12" s="18" t="s">
        <v>15</v>
      </c>
      <c r="J12" s="19" t="s">
        <v>15</v>
      </c>
      <c r="K12" s="29" t="s">
        <v>15</v>
      </c>
      <c r="L12" s="27">
        <v>44134</v>
      </c>
      <c r="M12" s="22">
        <v>44141</v>
      </c>
      <c r="N12" s="22">
        <v>44148</v>
      </c>
      <c r="O12" s="22">
        <v>44155</v>
      </c>
      <c r="P12" s="22">
        <v>44162</v>
      </c>
      <c r="Q12" s="31">
        <v>44176</v>
      </c>
      <c r="R12" s="13">
        <f t="shared" si="1"/>
        <v>60</v>
      </c>
      <c r="S12" s="23">
        <v>40</v>
      </c>
      <c r="T12" s="14">
        <f t="shared" si="2"/>
        <v>100</v>
      </c>
    </row>
    <row r="13" spans="1:20" ht="15.75" customHeight="1">
      <c r="A13" s="15">
        <v>10</v>
      </c>
      <c r="B13" s="16" t="s">
        <v>24</v>
      </c>
      <c r="C13" s="17" t="s">
        <v>15</v>
      </c>
      <c r="D13" s="17" t="s">
        <v>15</v>
      </c>
      <c r="E13" s="18" t="s">
        <v>15</v>
      </c>
      <c r="F13" s="18" t="s">
        <v>15</v>
      </c>
      <c r="G13" s="18" t="s">
        <v>15</v>
      </c>
      <c r="H13" s="18" t="s">
        <v>15</v>
      </c>
      <c r="I13" s="18" t="s">
        <v>15</v>
      </c>
      <c r="J13" s="19" t="s">
        <v>15</v>
      </c>
      <c r="K13" s="29" t="s">
        <v>15</v>
      </c>
      <c r="L13" s="27">
        <v>44148</v>
      </c>
      <c r="M13" s="22">
        <v>44162</v>
      </c>
      <c r="N13" s="22">
        <v>44183</v>
      </c>
      <c r="O13" s="22">
        <v>44209</v>
      </c>
      <c r="P13" s="22">
        <v>44209</v>
      </c>
      <c r="Q13" s="28"/>
      <c r="R13" s="13">
        <f t="shared" si="1"/>
        <v>50</v>
      </c>
      <c r="S13" s="23"/>
      <c r="T13" s="14">
        <f t="shared" si="2"/>
        <v>50</v>
      </c>
    </row>
    <row r="14" spans="1:20" ht="15.75" customHeight="1">
      <c r="A14" s="15">
        <v>11</v>
      </c>
      <c r="B14" s="16" t="s">
        <v>25</v>
      </c>
      <c r="C14" s="17" t="s">
        <v>15</v>
      </c>
      <c r="D14" s="17" t="s">
        <v>15</v>
      </c>
      <c r="E14" s="18" t="s">
        <v>15</v>
      </c>
      <c r="F14" s="18" t="s">
        <v>15</v>
      </c>
      <c r="G14" s="18" t="s">
        <v>15</v>
      </c>
      <c r="H14" s="18" t="s">
        <v>15</v>
      </c>
      <c r="I14" s="18" t="s">
        <v>15</v>
      </c>
      <c r="J14" s="19" t="s">
        <v>15</v>
      </c>
      <c r="K14" s="29" t="s">
        <v>15</v>
      </c>
      <c r="L14" s="27">
        <v>44141</v>
      </c>
      <c r="M14" s="22">
        <v>44148</v>
      </c>
      <c r="N14" s="22">
        <v>44155</v>
      </c>
      <c r="O14" s="22">
        <v>44169</v>
      </c>
      <c r="P14" s="22">
        <v>44183</v>
      </c>
      <c r="Q14" s="28"/>
      <c r="R14" s="13">
        <f t="shared" si="1"/>
        <v>50</v>
      </c>
      <c r="S14" s="23"/>
      <c r="T14" s="14">
        <f t="shared" si="2"/>
        <v>50</v>
      </c>
    </row>
    <row r="15" spans="1:20" ht="15.75" customHeight="1">
      <c r="A15" s="15">
        <v>12</v>
      </c>
      <c r="B15" s="16" t="s">
        <v>26</v>
      </c>
      <c r="C15" s="17" t="s">
        <v>15</v>
      </c>
      <c r="D15" s="17" t="s">
        <v>15</v>
      </c>
      <c r="E15" s="18" t="s">
        <v>15</v>
      </c>
      <c r="F15" s="25" t="s">
        <v>14</v>
      </c>
      <c r="G15" s="18" t="s">
        <v>15</v>
      </c>
      <c r="H15" s="25" t="s">
        <v>14</v>
      </c>
      <c r="I15" s="18" t="s">
        <v>15</v>
      </c>
      <c r="J15" s="26" t="s">
        <v>14</v>
      </c>
      <c r="K15" s="29" t="s">
        <v>15</v>
      </c>
      <c r="L15" s="33">
        <v>44141</v>
      </c>
      <c r="M15" s="22">
        <v>44148</v>
      </c>
      <c r="N15" s="22">
        <v>44162</v>
      </c>
      <c r="O15" s="22">
        <v>44176</v>
      </c>
      <c r="P15" s="22">
        <v>44190</v>
      </c>
      <c r="Q15" s="28"/>
      <c r="R15" s="13">
        <f t="shared" si="1"/>
        <v>50</v>
      </c>
      <c r="S15" s="23"/>
      <c r="T15" s="14">
        <f t="shared" si="2"/>
        <v>50</v>
      </c>
    </row>
    <row r="16" spans="1:20" ht="15.75" customHeight="1">
      <c r="A16" s="15">
        <v>13</v>
      </c>
      <c r="B16" s="16" t="s">
        <v>27</v>
      </c>
      <c r="C16" s="17" t="s">
        <v>15</v>
      </c>
      <c r="D16" s="17" t="s">
        <v>15</v>
      </c>
      <c r="E16" s="18" t="s">
        <v>15</v>
      </c>
      <c r="F16" s="18" t="s">
        <v>15</v>
      </c>
      <c r="G16" s="18" t="s">
        <v>15</v>
      </c>
      <c r="H16" s="18" t="s">
        <v>15</v>
      </c>
      <c r="I16" s="18" t="s">
        <v>15</v>
      </c>
      <c r="J16" s="19" t="s">
        <v>15</v>
      </c>
      <c r="K16" s="29" t="s">
        <v>15</v>
      </c>
      <c r="L16" s="27">
        <v>44134</v>
      </c>
      <c r="M16" s="22">
        <v>44141</v>
      </c>
      <c r="N16" s="22">
        <v>44141</v>
      </c>
      <c r="O16" s="22">
        <v>44155</v>
      </c>
      <c r="P16" s="22">
        <v>44162</v>
      </c>
      <c r="Q16" s="34">
        <v>44169</v>
      </c>
      <c r="R16" s="13">
        <f t="shared" si="1"/>
        <v>60</v>
      </c>
      <c r="S16" s="23">
        <v>40</v>
      </c>
      <c r="T16" s="14">
        <f t="shared" si="2"/>
        <v>100</v>
      </c>
    </row>
    <row r="17" spans="1:20" ht="15.75" customHeight="1">
      <c r="A17" s="15">
        <v>14</v>
      </c>
      <c r="B17" s="16" t="s">
        <v>28</v>
      </c>
      <c r="C17" s="24" t="s">
        <v>14</v>
      </c>
      <c r="D17" s="17" t="s">
        <v>15</v>
      </c>
      <c r="E17" s="18" t="s">
        <v>15</v>
      </c>
      <c r="F17" s="25" t="s">
        <v>14</v>
      </c>
      <c r="G17" s="18" t="s">
        <v>15</v>
      </c>
      <c r="H17" s="18" t="s">
        <v>15</v>
      </c>
      <c r="I17" s="18" t="s">
        <v>15</v>
      </c>
      <c r="J17" s="19" t="s">
        <v>15</v>
      </c>
      <c r="K17" s="20" t="s">
        <v>14</v>
      </c>
      <c r="L17" s="27">
        <v>44148</v>
      </c>
      <c r="M17" s="22">
        <v>44162</v>
      </c>
      <c r="N17" s="22">
        <v>44169</v>
      </c>
      <c r="O17" s="22">
        <v>44176</v>
      </c>
      <c r="P17" s="22">
        <v>44183</v>
      </c>
      <c r="Q17" s="28"/>
      <c r="R17" s="13">
        <f t="shared" si="1"/>
        <v>50</v>
      </c>
      <c r="S17" s="23"/>
      <c r="T17" s="14">
        <f t="shared" si="2"/>
        <v>50</v>
      </c>
    </row>
    <row r="18" spans="1:20" ht="15.75" customHeight="1">
      <c r="A18" s="15">
        <v>15</v>
      </c>
      <c r="B18" s="16" t="s">
        <v>29</v>
      </c>
      <c r="C18" s="17" t="s">
        <v>15</v>
      </c>
      <c r="D18" s="17" t="s">
        <v>15</v>
      </c>
      <c r="E18" s="18" t="s">
        <v>15</v>
      </c>
      <c r="F18" s="18" t="s">
        <v>15</v>
      </c>
      <c r="G18" s="18" t="s">
        <v>15</v>
      </c>
      <c r="H18" s="18" t="s">
        <v>15</v>
      </c>
      <c r="I18" s="25" t="s">
        <v>14</v>
      </c>
      <c r="J18" s="26" t="s">
        <v>14</v>
      </c>
      <c r="K18" s="20" t="s">
        <v>14</v>
      </c>
      <c r="L18" s="33">
        <v>44141</v>
      </c>
      <c r="M18" s="22">
        <v>44148</v>
      </c>
      <c r="N18" s="22">
        <v>44155</v>
      </c>
      <c r="O18" s="22">
        <v>44162</v>
      </c>
      <c r="P18" s="22">
        <v>44169</v>
      </c>
      <c r="Q18" s="20"/>
      <c r="R18" s="13">
        <f t="shared" si="1"/>
        <v>50</v>
      </c>
      <c r="S18" s="23"/>
      <c r="T18" s="14">
        <f t="shared" si="2"/>
        <v>50</v>
      </c>
    </row>
    <row r="19" spans="1:20" ht="15.75" customHeight="1">
      <c r="A19" s="15">
        <v>16</v>
      </c>
      <c r="B19" s="16" t="s">
        <v>30</v>
      </c>
      <c r="C19" s="17" t="s">
        <v>15</v>
      </c>
      <c r="D19" s="17" t="s">
        <v>15</v>
      </c>
      <c r="E19" s="18" t="s">
        <v>15</v>
      </c>
      <c r="F19" s="18" t="s">
        <v>15</v>
      </c>
      <c r="G19" s="25" t="s">
        <v>14</v>
      </c>
      <c r="H19" s="18" t="s">
        <v>15</v>
      </c>
      <c r="I19" s="18" t="s">
        <v>15</v>
      </c>
      <c r="J19" s="19" t="s">
        <v>15</v>
      </c>
      <c r="K19" s="29" t="s">
        <v>15</v>
      </c>
      <c r="L19" s="21">
        <v>44141</v>
      </c>
      <c r="M19" s="22">
        <v>44148</v>
      </c>
      <c r="N19" s="22">
        <v>44155</v>
      </c>
      <c r="O19" s="22">
        <v>44169</v>
      </c>
      <c r="P19" s="22">
        <v>44176</v>
      </c>
      <c r="Q19" s="20"/>
      <c r="R19" s="13">
        <f t="shared" si="1"/>
        <v>50</v>
      </c>
      <c r="S19" s="23"/>
      <c r="T19" s="14">
        <f t="shared" si="2"/>
        <v>50</v>
      </c>
    </row>
    <row r="20" spans="1:20" ht="15.75" customHeight="1">
      <c r="A20" s="15">
        <v>17</v>
      </c>
      <c r="B20" s="16" t="s">
        <v>31</v>
      </c>
      <c r="C20" s="17" t="s">
        <v>15</v>
      </c>
      <c r="D20" s="17" t="s">
        <v>15</v>
      </c>
      <c r="E20" s="18" t="s">
        <v>15</v>
      </c>
      <c r="F20" s="18" t="s">
        <v>15</v>
      </c>
      <c r="G20" s="25" t="s">
        <v>14</v>
      </c>
      <c r="H20" s="18" t="s">
        <v>15</v>
      </c>
      <c r="I20" s="18" t="s">
        <v>15</v>
      </c>
      <c r="J20" s="19" t="s">
        <v>15</v>
      </c>
      <c r="K20" s="20" t="s">
        <v>14</v>
      </c>
      <c r="L20" s="21">
        <v>44141</v>
      </c>
      <c r="M20" s="22">
        <v>44148</v>
      </c>
      <c r="N20" s="22">
        <v>44155</v>
      </c>
      <c r="O20" s="22">
        <v>44169</v>
      </c>
      <c r="P20" s="22">
        <v>44183</v>
      </c>
      <c r="Q20" s="28"/>
      <c r="R20" s="13">
        <f t="shared" si="1"/>
        <v>50</v>
      </c>
      <c r="S20" s="23"/>
      <c r="T20" s="14">
        <f t="shared" si="2"/>
        <v>50</v>
      </c>
    </row>
    <row r="21" spans="1:20" ht="15.75" customHeight="1">
      <c r="A21" s="15">
        <v>18</v>
      </c>
      <c r="B21" s="16" t="s">
        <v>32</v>
      </c>
      <c r="C21" s="17" t="s">
        <v>15</v>
      </c>
      <c r="D21" s="17" t="s">
        <v>15</v>
      </c>
      <c r="E21" s="18" t="s">
        <v>15</v>
      </c>
      <c r="F21" s="18" t="s">
        <v>15</v>
      </c>
      <c r="G21" s="18" t="s">
        <v>15</v>
      </c>
      <c r="H21" s="18" t="s">
        <v>15</v>
      </c>
      <c r="I21" s="18" t="s">
        <v>15</v>
      </c>
      <c r="J21" s="19" t="s">
        <v>15</v>
      </c>
      <c r="K21" s="20" t="s">
        <v>14</v>
      </c>
      <c r="L21" s="27">
        <v>44176</v>
      </c>
      <c r="M21" s="22">
        <v>44169</v>
      </c>
      <c r="N21" s="22"/>
      <c r="O21" s="22"/>
      <c r="P21" s="22"/>
      <c r="Q21" s="28"/>
      <c r="R21" s="13">
        <f t="shared" si="1"/>
        <v>20</v>
      </c>
      <c r="S21" s="23"/>
      <c r="T21" s="14">
        <f t="shared" si="2"/>
        <v>20</v>
      </c>
    </row>
    <row r="22" spans="1:20" ht="12.5">
      <c r="A22" s="15">
        <v>19</v>
      </c>
      <c r="B22" s="16" t="s">
        <v>33</v>
      </c>
      <c r="C22" s="17" t="s">
        <v>15</v>
      </c>
      <c r="D22" s="17" t="s">
        <v>15</v>
      </c>
      <c r="E22" s="18" t="s">
        <v>15</v>
      </c>
      <c r="F22" s="18" t="s">
        <v>15</v>
      </c>
      <c r="G22" s="18" t="s">
        <v>15</v>
      </c>
      <c r="H22" s="18" t="s">
        <v>15</v>
      </c>
      <c r="I22" s="18" t="s">
        <v>15</v>
      </c>
      <c r="J22" s="19" t="s">
        <v>15</v>
      </c>
      <c r="K22" s="29" t="s">
        <v>15</v>
      </c>
      <c r="L22" s="27">
        <v>44141</v>
      </c>
      <c r="M22" s="22">
        <v>44155</v>
      </c>
      <c r="N22" s="22">
        <v>44162</v>
      </c>
      <c r="O22" s="22">
        <v>44169</v>
      </c>
      <c r="P22" s="30">
        <v>44183</v>
      </c>
      <c r="Q22" s="28"/>
      <c r="R22" s="13">
        <f t="shared" si="1"/>
        <v>50</v>
      </c>
      <c r="S22" s="23"/>
      <c r="T22" s="14">
        <f t="shared" si="2"/>
        <v>50</v>
      </c>
    </row>
    <row r="23" spans="1:20" ht="12.5">
      <c r="A23" s="15">
        <v>20</v>
      </c>
      <c r="B23" s="16" t="s">
        <v>34</v>
      </c>
      <c r="C23" s="17" t="s">
        <v>15</v>
      </c>
      <c r="D23" s="17" t="s">
        <v>15</v>
      </c>
      <c r="E23" s="18" t="s">
        <v>15</v>
      </c>
      <c r="F23" s="18" t="s">
        <v>15</v>
      </c>
      <c r="G23" s="18" t="s">
        <v>15</v>
      </c>
      <c r="H23" s="18" t="s">
        <v>15</v>
      </c>
      <c r="I23" s="18" t="s">
        <v>15</v>
      </c>
      <c r="J23" s="26" t="s">
        <v>14</v>
      </c>
      <c r="K23" s="20" t="s">
        <v>14</v>
      </c>
      <c r="L23" s="27">
        <v>44134</v>
      </c>
      <c r="M23" s="22">
        <v>44141</v>
      </c>
      <c r="N23" s="22">
        <v>44155</v>
      </c>
      <c r="O23" s="22">
        <v>44162</v>
      </c>
      <c r="P23" s="22">
        <v>44176</v>
      </c>
      <c r="Q23" s="20"/>
      <c r="R23" s="13">
        <f t="shared" si="1"/>
        <v>50</v>
      </c>
      <c r="S23" s="23"/>
      <c r="T23" s="14">
        <f t="shared" si="2"/>
        <v>50</v>
      </c>
    </row>
    <row r="24" spans="1:20" ht="12.5">
      <c r="A24" s="15">
        <v>21</v>
      </c>
      <c r="B24" s="16" t="s">
        <v>35</v>
      </c>
      <c r="C24" s="24" t="s">
        <v>14</v>
      </c>
      <c r="D24" s="17" t="s">
        <v>15</v>
      </c>
      <c r="E24" s="18" t="s">
        <v>15</v>
      </c>
      <c r="F24" s="18" t="s">
        <v>15</v>
      </c>
      <c r="G24" s="18" t="s">
        <v>15</v>
      </c>
      <c r="H24" s="18" t="s">
        <v>15</v>
      </c>
      <c r="I24" s="18" t="s">
        <v>15</v>
      </c>
      <c r="J24" s="19" t="s">
        <v>15</v>
      </c>
      <c r="K24" s="20" t="s">
        <v>14</v>
      </c>
      <c r="L24" s="27">
        <v>44141</v>
      </c>
      <c r="M24" s="22">
        <v>44148</v>
      </c>
      <c r="N24" s="22">
        <v>44155</v>
      </c>
      <c r="O24" s="22">
        <v>44176</v>
      </c>
      <c r="P24" s="35">
        <v>44209</v>
      </c>
      <c r="Q24" s="28"/>
      <c r="R24" s="13">
        <f t="shared" si="1"/>
        <v>50</v>
      </c>
      <c r="S24" s="23"/>
      <c r="T24" s="14">
        <f t="shared" si="2"/>
        <v>50</v>
      </c>
    </row>
    <row r="25" spans="1:20" ht="12.5">
      <c r="A25" s="15">
        <v>22</v>
      </c>
      <c r="B25" s="16" t="s">
        <v>36</v>
      </c>
      <c r="C25" s="17" t="s">
        <v>15</v>
      </c>
      <c r="D25" s="17" t="s">
        <v>15</v>
      </c>
      <c r="E25" s="25" t="s">
        <v>14</v>
      </c>
      <c r="F25" s="18" t="s">
        <v>15</v>
      </c>
      <c r="G25" s="18" t="s">
        <v>15</v>
      </c>
      <c r="H25" s="25" t="s">
        <v>14</v>
      </c>
      <c r="I25" s="18" t="s">
        <v>15</v>
      </c>
      <c r="J25" s="26" t="s">
        <v>14</v>
      </c>
      <c r="K25" s="20" t="s">
        <v>14</v>
      </c>
      <c r="L25" s="27">
        <v>44134</v>
      </c>
      <c r="M25" s="22">
        <v>44141</v>
      </c>
      <c r="N25" s="22">
        <v>44155</v>
      </c>
      <c r="O25" s="22">
        <v>44162</v>
      </c>
      <c r="P25" s="22">
        <v>44176</v>
      </c>
      <c r="Q25" s="20"/>
      <c r="R25" s="13">
        <f t="shared" si="1"/>
        <v>50</v>
      </c>
      <c r="S25" s="23"/>
      <c r="T25" s="14">
        <f t="shared" si="2"/>
        <v>50</v>
      </c>
    </row>
    <row r="26" spans="1:20" ht="12.5">
      <c r="A26" s="15">
        <v>23</v>
      </c>
      <c r="B26" s="16" t="s">
        <v>37</v>
      </c>
      <c r="C26" s="17" t="s">
        <v>15</v>
      </c>
      <c r="D26" s="17" t="s">
        <v>15</v>
      </c>
      <c r="E26" s="18" t="s">
        <v>15</v>
      </c>
      <c r="F26" s="18" t="s">
        <v>15</v>
      </c>
      <c r="G26" s="18" t="s">
        <v>15</v>
      </c>
      <c r="H26" s="18" t="s">
        <v>15</v>
      </c>
      <c r="I26" s="18" t="s">
        <v>15</v>
      </c>
      <c r="J26" s="19" t="s">
        <v>15</v>
      </c>
      <c r="K26" s="20" t="s">
        <v>14</v>
      </c>
      <c r="L26" s="21">
        <v>44141</v>
      </c>
      <c r="M26" s="30">
        <v>44148</v>
      </c>
      <c r="N26" s="22">
        <v>44162</v>
      </c>
      <c r="O26" s="22">
        <v>44176</v>
      </c>
      <c r="P26" s="22">
        <v>44183</v>
      </c>
      <c r="Q26" s="28"/>
      <c r="R26" s="13">
        <f t="shared" si="1"/>
        <v>50</v>
      </c>
      <c r="S26" s="23"/>
      <c r="T26" s="14">
        <f t="shared" si="2"/>
        <v>50</v>
      </c>
    </row>
    <row r="27" spans="1:20" ht="12.5">
      <c r="A27" s="15">
        <v>24</v>
      </c>
      <c r="B27" s="16" t="s">
        <v>38</v>
      </c>
      <c r="C27" s="24" t="s">
        <v>14</v>
      </c>
      <c r="D27" s="17" t="s">
        <v>15</v>
      </c>
      <c r="E27" s="25" t="s">
        <v>14</v>
      </c>
      <c r="F27" s="18" t="s">
        <v>15</v>
      </c>
      <c r="G27" s="18" t="s">
        <v>15</v>
      </c>
      <c r="H27" s="25" t="s">
        <v>14</v>
      </c>
      <c r="I27" s="25" t="s">
        <v>14</v>
      </c>
      <c r="J27" s="19" t="s">
        <v>15</v>
      </c>
      <c r="K27" s="29" t="s">
        <v>15</v>
      </c>
      <c r="L27" s="21">
        <v>44141</v>
      </c>
      <c r="M27" s="22">
        <v>44155</v>
      </c>
      <c r="N27" s="22">
        <v>44162</v>
      </c>
      <c r="O27" s="22">
        <v>44183</v>
      </c>
      <c r="P27" s="22">
        <v>44190</v>
      </c>
      <c r="Q27" s="28"/>
      <c r="R27" s="13">
        <f t="shared" si="1"/>
        <v>50</v>
      </c>
      <c r="S27" s="23"/>
      <c r="T27" s="14">
        <f t="shared" si="2"/>
        <v>50</v>
      </c>
    </row>
    <row r="28" spans="1:20" ht="12.5">
      <c r="A28" s="15">
        <v>25</v>
      </c>
      <c r="B28" s="16" t="s">
        <v>39</v>
      </c>
      <c r="C28" s="17" t="s">
        <v>15</v>
      </c>
      <c r="D28" s="17" t="s">
        <v>15</v>
      </c>
      <c r="E28" s="18" t="s">
        <v>15</v>
      </c>
      <c r="F28" s="18" t="s">
        <v>15</v>
      </c>
      <c r="G28" s="18" t="s">
        <v>15</v>
      </c>
      <c r="H28" s="18" t="s">
        <v>15</v>
      </c>
      <c r="I28" s="18" t="s">
        <v>15</v>
      </c>
      <c r="J28" s="19" t="s">
        <v>15</v>
      </c>
      <c r="K28" s="29" t="s">
        <v>15</v>
      </c>
      <c r="L28" s="27">
        <v>44148</v>
      </c>
      <c r="M28" s="22">
        <v>44155</v>
      </c>
      <c r="N28" s="22">
        <v>44162</v>
      </c>
      <c r="O28" s="30">
        <v>44176</v>
      </c>
      <c r="P28" s="22">
        <v>44183</v>
      </c>
      <c r="Q28" s="28"/>
      <c r="R28" s="13">
        <f t="shared" si="1"/>
        <v>50</v>
      </c>
      <c r="S28" s="23"/>
      <c r="T28" s="14">
        <f t="shared" si="2"/>
        <v>50</v>
      </c>
    </row>
    <row r="29" spans="1:20" ht="12.5">
      <c r="A29" s="15">
        <v>26</v>
      </c>
      <c r="B29" s="16" t="s">
        <v>40</v>
      </c>
      <c r="C29" s="17" t="s">
        <v>15</v>
      </c>
      <c r="D29" s="17" t="s">
        <v>15</v>
      </c>
      <c r="E29" s="25" t="s">
        <v>14</v>
      </c>
      <c r="F29" s="25" t="s">
        <v>14</v>
      </c>
      <c r="G29" s="25" t="s">
        <v>14</v>
      </c>
      <c r="H29" s="25" t="s">
        <v>14</v>
      </c>
      <c r="I29" s="18" t="s">
        <v>15</v>
      </c>
      <c r="J29" s="19" t="s">
        <v>15</v>
      </c>
      <c r="K29" s="29" t="s">
        <v>15</v>
      </c>
      <c r="L29" s="27">
        <v>44141</v>
      </c>
      <c r="M29" s="22">
        <v>44176</v>
      </c>
      <c r="N29" s="22">
        <v>44183</v>
      </c>
      <c r="O29" s="30">
        <v>44190</v>
      </c>
      <c r="P29" s="22">
        <v>44190</v>
      </c>
      <c r="Q29" s="28"/>
      <c r="R29" s="13">
        <f t="shared" si="1"/>
        <v>50</v>
      </c>
      <c r="S29" s="23"/>
      <c r="T29" s="14">
        <f t="shared" si="2"/>
        <v>50</v>
      </c>
    </row>
    <row r="30" spans="1:20" ht="12.5">
      <c r="A30" s="15">
        <v>27</v>
      </c>
      <c r="B30" s="16" t="s">
        <v>41</v>
      </c>
      <c r="C30" s="24" t="s">
        <v>14</v>
      </c>
      <c r="D30" s="24" t="s">
        <v>14</v>
      </c>
      <c r="E30" s="25" t="s">
        <v>14</v>
      </c>
      <c r="F30" s="25" t="s">
        <v>14</v>
      </c>
      <c r="G30" s="18" t="s">
        <v>15</v>
      </c>
      <c r="H30" s="18" t="s">
        <v>15</v>
      </c>
      <c r="I30" s="18" t="s">
        <v>15</v>
      </c>
      <c r="J30" s="26" t="s">
        <v>14</v>
      </c>
      <c r="K30" s="20" t="s">
        <v>14</v>
      </c>
      <c r="L30" s="27"/>
      <c r="M30" s="22"/>
      <c r="N30" s="22"/>
      <c r="O30" s="22"/>
      <c r="P30" s="22"/>
      <c r="Q30" s="28"/>
      <c r="R30" s="13">
        <f t="shared" si="1"/>
        <v>0</v>
      </c>
      <c r="S30" s="23"/>
      <c r="T30" s="14">
        <f t="shared" si="2"/>
        <v>0</v>
      </c>
    </row>
    <row r="31" spans="1:20" ht="12.5">
      <c r="A31" s="15">
        <v>28</v>
      </c>
      <c r="B31" s="16" t="s">
        <v>42</v>
      </c>
      <c r="C31" s="17" t="s">
        <v>15</v>
      </c>
      <c r="D31" s="17" t="s">
        <v>15</v>
      </c>
      <c r="E31" s="18" t="s">
        <v>15</v>
      </c>
      <c r="F31" s="18" t="s">
        <v>15</v>
      </c>
      <c r="G31" s="18" t="s">
        <v>15</v>
      </c>
      <c r="H31" s="18" t="s">
        <v>15</v>
      </c>
      <c r="I31" s="25" t="s">
        <v>14</v>
      </c>
      <c r="J31" s="26" t="s">
        <v>14</v>
      </c>
      <c r="K31" s="29" t="s">
        <v>15</v>
      </c>
      <c r="L31" s="33">
        <v>44141</v>
      </c>
      <c r="M31" s="22">
        <v>44148</v>
      </c>
      <c r="N31" s="22">
        <v>44155</v>
      </c>
      <c r="O31" s="22">
        <v>44162</v>
      </c>
      <c r="P31" s="22">
        <v>44169</v>
      </c>
      <c r="Q31" s="28"/>
      <c r="R31" s="13">
        <f t="shared" si="1"/>
        <v>50</v>
      </c>
      <c r="S31" s="23"/>
      <c r="T31" s="14">
        <f t="shared" si="2"/>
        <v>50</v>
      </c>
    </row>
    <row r="32" spans="1:20" ht="12.5">
      <c r="A32" s="15">
        <v>29</v>
      </c>
      <c r="B32" s="16" t="s">
        <v>43</v>
      </c>
      <c r="C32" s="17" t="s">
        <v>15</v>
      </c>
      <c r="D32" s="17" t="s">
        <v>15</v>
      </c>
      <c r="E32" s="18" t="s">
        <v>15</v>
      </c>
      <c r="F32" s="18" t="s">
        <v>15</v>
      </c>
      <c r="G32" s="18" t="s">
        <v>15</v>
      </c>
      <c r="H32" s="25" t="s">
        <v>14</v>
      </c>
      <c r="I32" s="25" t="s">
        <v>14</v>
      </c>
      <c r="J32" s="26" t="s">
        <v>14</v>
      </c>
      <c r="K32" s="29" t="s">
        <v>15</v>
      </c>
      <c r="L32" s="27">
        <v>44134</v>
      </c>
      <c r="M32" s="22">
        <v>44141</v>
      </c>
      <c r="N32" s="22">
        <v>44148</v>
      </c>
      <c r="O32" s="22">
        <v>44155</v>
      </c>
      <c r="P32" s="22">
        <v>44162</v>
      </c>
      <c r="Q32" s="20"/>
      <c r="R32" s="13">
        <f t="shared" si="1"/>
        <v>50</v>
      </c>
      <c r="S32" s="23"/>
      <c r="T32" s="14">
        <f t="shared" si="2"/>
        <v>50</v>
      </c>
    </row>
    <row r="33" spans="1:20" ht="12.5">
      <c r="A33" s="15">
        <v>30</v>
      </c>
      <c r="B33" s="16" t="s">
        <v>44</v>
      </c>
      <c r="C33" s="24" t="s">
        <v>14</v>
      </c>
      <c r="D33" s="17" t="s">
        <v>15</v>
      </c>
      <c r="E33" s="18" t="s">
        <v>15</v>
      </c>
      <c r="F33" s="18" t="s">
        <v>15</v>
      </c>
      <c r="G33" s="18" t="s">
        <v>15</v>
      </c>
      <c r="H33" s="18" t="s">
        <v>15</v>
      </c>
      <c r="I33" s="18" t="s">
        <v>15</v>
      </c>
      <c r="J33" s="19" t="s">
        <v>15</v>
      </c>
      <c r="K33" s="29" t="s">
        <v>15</v>
      </c>
      <c r="L33" s="27">
        <v>44162</v>
      </c>
      <c r="M33" s="22">
        <v>44176</v>
      </c>
      <c r="N33" s="22">
        <v>44183</v>
      </c>
      <c r="O33" s="22">
        <v>44209</v>
      </c>
      <c r="P33" s="22"/>
      <c r="Q33" s="28"/>
      <c r="R33" s="13">
        <f t="shared" si="1"/>
        <v>40</v>
      </c>
      <c r="S33" s="23"/>
      <c r="T33" s="14">
        <f t="shared" si="2"/>
        <v>40</v>
      </c>
    </row>
    <row r="34" spans="1:20" ht="12.5">
      <c r="A34" s="15">
        <v>31</v>
      </c>
      <c r="B34" s="16" t="s">
        <v>45</v>
      </c>
      <c r="C34" s="17" t="s">
        <v>15</v>
      </c>
      <c r="D34" s="24" t="s">
        <v>14</v>
      </c>
      <c r="E34" s="18" t="s">
        <v>15</v>
      </c>
      <c r="F34" s="25" t="s">
        <v>14</v>
      </c>
      <c r="G34" s="18" t="s">
        <v>15</v>
      </c>
      <c r="H34" s="18" t="s">
        <v>15</v>
      </c>
      <c r="I34" s="18" t="s">
        <v>15</v>
      </c>
      <c r="J34" s="19" t="s">
        <v>15</v>
      </c>
      <c r="K34" s="20" t="s">
        <v>14</v>
      </c>
      <c r="L34" s="27">
        <v>44148</v>
      </c>
      <c r="M34" s="22">
        <v>44169</v>
      </c>
      <c r="N34" s="22">
        <v>44176</v>
      </c>
      <c r="O34" s="22">
        <v>44183</v>
      </c>
      <c r="P34" s="22">
        <v>44209</v>
      </c>
      <c r="Q34" s="28"/>
      <c r="R34" s="13">
        <f t="shared" si="1"/>
        <v>50</v>
      </c>
      <c r="S34" s="23"/>
      <c r="T34" s="14">
        <f t="shared" si="2"/>
        <v>50</v>
      </c>
    </row>
    <row r="35" spans="1:20" ht="12.5">
      <c r="A35" s="15">
        <v>32</v>
      </c>
      <c r="B35" s="16" t="s">
        <v>46</v>
      </c>
      <c r="C35" s="17" t="s">
        <v>15</v>
      </c>
      <c r="D35" s="17" t="s">
        <v>15</v>
      </c>
      <c r="E35" s="18" t="s">
        <v>15</v>
      </c>
      <c r="F35" s="18" t="s">
        <v>15</v>
      </c>
      <c r="G35" s="18" t="s">
        <v>15</v>
      </c>
      <c r="H35" s="18" t="s">
        <v>15</v>
      </c>
      <c r="I35" s="25" t="s">
        <v>14</v>
      </c>
      <c r="J35" s="19" t="s">
        <v>15</v>
      </c>
      <c r="K35" s="29" t="s">
        <v>15</v>
      </c>
      <c r="L35" s="27">
        <v>44155</v>
      </c>
      <c r="M35" s="22">
        <v>44169</v>
      </c>
      <c r="N35" s="22">
        <v>44183</v>
      </c>
      <c r="O35" s="22">
        <v>44190</v>
      </c>
      <c r="P35" s="22">
        <v>44209</v>
      </c>
      <c r="Q35" s="28"/>
      <c r="R35" s="13">
        <f t="shared" si="1"/>
        <v>50</v>
      </c>
      <c r="S35" s="23"/>
      <c r="T35" s="14">
        <f t="shared" si="2"/>
        <v>50</v>
      </c>
    </row>
    <row r="36" spans="1:20" ht="12.5">
      <c r="A36" s="15">
        <v>33</v>
      </c>
      <c r="B36" s="16" t="s">
        <v>47</v>
      </c>
      <c r="C36" s="17" t="s">
        <v>15</v>
      </c>
      <c r="D36" s="17" t="s">
        <v>15</v>
      </c>
      <c r="E36" s="18" t="s">
        <v>15</v>
      </c>
      <c r="F36" s="18" t="s">
        <v>15</v>
      </c>
      <c r="G36" s="18" t="s">
        <v>15</v>
      </c>
      <c r="H36" s="18" t="s">
        <v>15</v>
      </c>
      <c r="I36" s="18" t="s">
        <v>15</v>
      </c>
      <c r="J36" s="19" t="s">
        <v>15</v>
      </c>
      <c r="K36" s="29" t="s">
        <v>15</v>
      </c>
      <c r="L36" s="21">
        <v>44141</v>
      </c>
      <c r="M36" s="22">
        <v>44162</v>
      </c>
      <c r="N36" s="22">
        <v>44169</v>
      </c>
      <c r="O36" s="22">
        <v>44176</v>
      </c>
      <c r="P36" s="22">
        <v>44190</v>
      </c>
      <c r="Q36" s="28"/>
      <c r="R36" s="13">
        <f t="shared" si="1"/>
        <v>50</v>
      </c>
      <c r="S36" s="23"/>
      <c r="T36" s="14">
        <f t="shared" si="2"/>
        <v>50</v>
      </c>
    </row>
    <row r="41" spans="1:20" ht="12.5">
      <c r="N41" s="36" t="s">
        <v>48</v>
      </c>
    </row>
  </sheetData>
  <mergeCells count="23">
    <mergeCell ref="Q2:Q3"/>
    <mergeCell ref="R2:R3"/>
    <mergeCell ref="L2:L3"/>
    <mergeCell ref="M2:M3"/>
    <mergeCell ref="N2:N3"/>
    <mergeCell ref="O2:O3"/>
    <mergeCell ref="P2:P3"/>
    <mergeCell ref="S2:S3"/>
    <mergeCell ref="T2:T3"/>
    <mergeCell ref="A1:A3"/>
    <mergeCell ref="B1:B3"/>
    <mergeCell ref="C1:K1"/>
    <mergeCell ref="L1:Q1"/>
    <mergeCell ref="R1:T1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4:K36">
    <cfRule type="containsBlanks" dxfId="2" priority="1">
      <formula>LEN(TRIM(C4))=0</formula>
    </cfRule>
  </conditionalFormatting>
  <conditionalFormatting sqref="C4:K36">
    <cfRule type="containsText" dxfId="1" priority="2" operator="containsText" text="+">
      <formula>NOT(ISERROR(SEARCH(("+"),(C4))))</formula>
    </cfRule>
  </conditionalFormatting>
  <conditionalFormatting sqref="C4:K36">
    <cfRule type="containsText" dxfId="0" priority="3" operator="containsText" text="н">
      <formula>NOT(ISERROR(SEARCH(("н"),(C4))))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Практикум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Кутузов Артем</cp:lastModifiedBy>
  <dcterms:modified xsi:type="dcterms:W3CDTF">2021-01-15T21:38:24Z</dcterms:modified>
</cp:coreProperties>
</file>