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theme/themeOverride1.xml" ContentType="application/vnd.openxmlformats-officedocument.themeOverride+xml"/>
  <Override PartName="/xl/charts/chart26.xml" ContentType="application/vnd.openxmlformats-officedocument.drawingml.chart+xml"/>
  <Override PartName="/xl/theme/themeOverride2.xml" ContentType="application/vnd.openxmlformats-officedocument.themeOverride+xml"/>
  <Override PartName="/xl/charts/chart27.xml" ContentType="application/vnd.openxmlformats-officedocument.drawingml.chart+xml"/>
  <Override PartName="/xl/theme/themeOverride3.xml" ContentType="application/vnd.openxmlformats-officedocument.themeOverride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theme/themeOverride4.xml" ContentType="application/vnd.openxmlformats-officedocument.themeOverride+xml"/>
  <Override PartName="/xl/charts/chart42.xml" ContentType="application/vnd.openxmlformats-officedocument.drawingml.chart+xml"/>
  <Override PartName="/xl/theme/themeOverride5.xml" ContentType="application/vnd.openxmlformats-officedocument.themeOverride+xml"/>
  <Override PartName="/xl/charts/chart43.xml" ContentType="application/vnd.openxmlformats-officedocument.drawingml.chart+xml"/>
  <Override PartName="/xl/theme/themeOverride6.xml" ContentType="application/vnd.openxmlformats-officedocument.themeOverride+xml"/>
  <Override PartName="/xl/charts/chart44.xml" ContentType="application/vnd.openxmlformats-officedocument.drawingml.chart+xml"/>
  <Override PartName="/xl/drawings/drawing4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theme/themeOverride7.xml" ContentType="application/vnd.openxmlformats-officedocument.themeOverride+xml"/>
  <Override PartName="/xl/charts/chart58.xml" ContentType="application/vnd.openxmlformats-officedocument.drawingml.chart+xml"/>
  <Override PartName="/xl/theme/themeOverride8.xml" ContentType="application/vnd.openxmlformats-officedocument.themeOverride+xml"/>
  <Override PartName="/xl/charts/chart59.xml" ContentType="application/vnd.openxmlformats-officedocument.drawingml.chart+xml"/>
  <Override PartName="/xl/theme/themeOverride9.xml" ContentType="application/vnd.openxmlformats-officedocument.themeOverride+xml"/>
  <Override PartName="/xl/charts/chart60.xml" ContentType="application/vnd.openxmlformats-officedocument.drawingml.chart+xml"/>
  <Override PartName="/xl/drawings/drawing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theme/themeOverride10.xml" ContentType="application/vnd.openxmlformats-officedocument.themeOverride+xml"/>
  <Override PartName="/xl/charts/chart74.xml" ContentType="application/vnd.openxmlformats-officedocument.drawingml.chart+xml"/>
  <Override PartName="/xl/theme/themeOverride11.xml" ContentType="application/vnd.openxmlformats-officedocument.themeOverride+xml"/>
  <Override PartName="/xl/charts/chart75.xml" ContentType="application/vnd.openxmlformats-officedocument.drawingml.chart+xml"/>
  <Override PartName="/xl/theme/themeOverride12.xml" ContentType="application/vnd.openxmlformats-officedocument.themeOverride+xml"/>
  <Override PartName="/xl/charts/chart76.xml" ContentType="application/vnd.openxmlformats-officedocument.drawingml.chart+xml"/>
  <Override PartName="/xl/drawings/drawing6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theme/themeOverride13.xml" ContentType="application/vnd.openxmlformats-officedocument.themeOverride+xml"/>
  <Override PartName="/xl/charts/chart90.xml" ContentType="application/vnd.openxmlformats-officedocument.drawingml.chart+xml"/>
  <Override PartName="/xl/theme/themeOverride14.xml" ContentType="application/vnd.openxmlformats-officedocument.themeOverride+xml"/>
  <Override PartName="/xl/charts/chart91.xml" ContentType="application/vnd.openxmlformats-officedocument.drawingml.chart+xml"/>
  <Override PartName="/xl/theme/themeOverride15.xml" ContentType="application/vnd.openxmlformats-officedocument.themeOverride+xml"/>
  <Override PartName="/xl/charts/chart92.xml" ContentType="application/vnd.openxmlformats-officedocument.drawingml.chart+xml"/>
  <Override PartName="/xl/drawings/drawing7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theme/themeOverride16.xml" ContentType="application/vnd.openxmlformats-officedocument.themeOverride+xml"/>
  <Override PartName="/xl/charts/chart106.xml" ContentType="application/vnd.openxmlformats-officedocument.drawingml.chart+xml"/>
  <Override PartName="/xl/theme/themeOverride17.xml" ContentType="application/vnd.openxmlformats-officedocument.themeOverride+xml"/>
  <Override PartName="/xl/charts/chart107.xml" ContentType="application/vnd.openxmlformats-officedocument.drawingml.chart+xml"/>
  <Override PartName="/xl/theme/themeOverride18.xml" ContentType="application/vnd.openxmlformats-officedocument.themeOverride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38400" windowHeight="16440" tabRatio="905" firstSheet="9" activeTab="9"/>
  </bookViews>
  <sheets>
    <sheet name="All Prop Cookie Trends" sheetId="23" state="hidden" r:id="rId1"/>
    <sheet name="Groups Charts" sheetId="12" state="hidden" r:id="rId2"/>
    <sheet name="Lifestyles Charts" sheetId="14" state="hidden" r:id="rId3"/>
    <sheet name="Mail Charts" sheetId="16" state="hidden" r:id="rId4"/>
    <sheet name="News Charts" sheetId="18" state="hidden" r:id="rId5"/>
    <sheet name="Search Charts" sheetId="20" state="hidden" r:id="rId6"/>
    <sheet name="Sports Charts" sheetId="22" state="hidden" r:id="rId7"/>
    <sheet name="US Groups" sheetId="33" state="hidden" r:id="rId8"/>
    <sheet name="US Lifestyles" sheetId="34" state="hidden" r:id="rId9"/>
    <sheet name="Sheet1" sheetId="36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3" l="1"/>
  <c r="J10" i="23"/>
  <c r="I10" i="23"/>
  <c r="H10" i="23"/>
  <c r="G10" i="23"/>
  <c r="F10" i="23"/>
  <c r="E10" i="23"/>
  <c r="D10" i="23"/>
  <c r="C10" i="23"/>
  <c r="B10" i="23"/>
</calcChain>
</file>

<file path=xl/sharedStrings.xml><?xml version="1.0" encoding="utf-8"?>
<sst xmlns="http://schemas.openxmlformats.org/spreadsheetml/2006/main" count="942" uniqueCount="60">
  <si>
    <t>% of Population</t>
  </si>
  <si>
    <t>% of Sessions</t>
  </si>
  <si>
    <t>% of PVs</t>
  </si>
  <si>
    <t>% of Time Spent</t>
  </si>
  <si>
    <t>Fanatic</t>
  </si>
  <si>
    <t>Loyalist</t>
  </si>
  <si>
    <t>Active</t>
  </si>
  <si>
    <t>Occasional</t>
  </si>
  <si>
    <t>Tourist</t>
  </si>
  <si>
    <t>January</t>
  </si>
  <si>
    <t>February</t>
  </si>
  <si>
    <t>March</t>
  </si>
  <si>
    <t>April</t>
  </si>
  <si>
    <t>May</t>
  </si>
  <si>
    <t>June</t>
  </si>
  <si>
    <t>Google</t>
  </si>
  <si>
    <t>Daily Segment</t>
  </si>
  <si>
    <t>Age Distribution by Segment</t>
  </si>
  <si>
    <t>Overall Age Distribution</t>
  </si>
  <si>
    <t>Mail</t>
  </si>
  <si>
    <t>Search</t>
  </si>
  <si>
    <t>News</t>
  </si>
  <si>
    <t>Finance</t>
  </si>
  <si>
    <t>Actve</t>
  </si>
  <si>
    <t>Referral Source</t>
  </si>
  <si>
    <t>Direct Access</t>
  </si>
  <si>
    <t>Front Page</t>
  </si>
  <si>
    <t>Mobile</t>
  </si>
  <si>
    <t>Others - Yahoo</t>
  </si>
  <si>
    <t>Others - NonY!</t>
  </si>
  <si>
    <t>Self Referral</t>
  </si>
  <si>
    <t>Monthly Visitors</t>
  </si>
  <si>
    <t>Total</t>
  </si>
  <si>
    <t>Referral Source - Raw Numbers</t>
  </si>
  <si>
    <t>July</t>
  </si>
  <si>
    <t>August</t>
  </si>
  <si>
    <t>0-17</t>
  </si>
  <si>
    <t>18-24</t>
  </si>
  <si>
    <t>25-34</t>
  </si>
  <si>
    <t>35-44</t>
  </si>
  <si>
    <t>45-54</t>
  </si>
  <si>
    <t>55+</t>
  </si>
  <si>
    <t>September</t>
  </si>
  <si>
    <t xml:space="preserve"> </t>
  </si>
  <si>
    <t>[55+]</t>
  </si>
  <si>
    <t>[45, 54]</t>
  </si>
  <si>
    <t>[35, 44]</t>
  </si>
  <si>
    <t>[25, 34]</t>
  </si>
  <si>
    <t>[18, 24]</t>
  </si>
  <si>
    <t>[0, 17]</t>
  </si>
  <si>
    <t>Cookies</t>
  </si>
  <si>
    <t>December</t>
  </si>
  <si>
    <t>October</t>
  </si>
  <si>
    <t>November</t>
  </si>
  <si>
    <t>SCREEN: ALL</t>
  </si>
  <si>
    <t>SCREEN: PC</t>
  </si>
  <si>
    <t>SCREEN: Mobile (WAP)</t>
  </si>
  <si>
    <t>US Prop Trending: Groups</t>
  </si>
  <si>
    <t>US Prop Trending: Lifestyles</t>
  </si>
  <si>
    <t>Test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</si>
</sst>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0000000%"/>
    <numFmt numFmtId="165" formatCode="0.000000000000000%"/>
    <numFmt numFmtId="166" formatCode="0.0%"/>
    <numFmt numFmtId="167" formatCode="_(* #,##0_);_(* \(#,##0\);_(* &quot;-&quot;??_);_(@_)"/>
    <numFmt numFmtId="168" formatCode="0.0_)\%;\(0.0\)\%;0.0_)\%;@_)_%"/>
  </numFmts>
  <fonts count="1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8"/>
      <color rgb="FF3366FF"/>
      <name val="Arial"/>
      <family val="2"/>
    </font>
    <font>
      <sz val="8"/>
      <color rgb="FF3366FF"/>
      <name val="Arial"/>
      <family val="2"/>
    </font>
    <font>
      <sz val="8"/>
      <color rgb="FF0070C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12" fillId="0" borderId="0"/>
    <xf numFmtId="0" fontId="13" fillId="0" borderId="0"/>
    <xf numFmtId="9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2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</cellStyleXfs>
  <cellXfs count="100">
    <xf numFmtId="0" fontId="0" fillId="0" borderId="0" xfId="0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9" fontId="7" fillId="0" borderId="0" xfId="0" applyNumberFormat="1" applyFont="1" applyFill="1" applyBorder="1" applyAlignment="1">
      <alignment horizontal="center"/>
    </xf>
    <xf numFmtId="9" fontId="7" fillId="0" borderId="0" xfId="1" applyFont="1" applyFill="1"/>
    <xf numFmtId="9" fontId="6" fillId="0" borderId="0" xfId="1" applyFont="1" applyFill="1"/>
    <xf numFmtId="9" fontId="6" fillId="0" borderId="6" xfId="1" applyFont="1" applyFill="1" applyBorder="1" applyAlignment="1">
      <alignment horizontal="center"/>
    </xf>
    <xf numFmtId="9" fontId="6" fillId="0" borderId="7" xfId="1" applyFont="1" applyFill="1" applyBorder="1" applyAlignment="1">
      <alignment horizontal="center"/>
    </xf>
    <xf numFmtId="9" fontId="6" fillId="0" borderId="8" xfId="1" applyFont="1" applyFill="1" applyBorder="1" applyAlignment="1">
      <alignment horizontal="center"/>
    </xf>
    <xf numFmtId="9" fontId="5" fillId="0" borderId="0" xfId="1" applyFont="1" applyFill="1" applyAlignment="1">
      <alignment horizontal="center"/>
    </xf>
    <xf numFmtId="0" fontId="6" fillId="0" borderId="0" xfId="0" applyFont="1" applyFill="1"/>
    <xf numFmtId="0" fontId="5" fillId="0" borderId="0" xfId="0" applyFont="1" applyFill="1" applyAlignment="1">
      <alignment horizontal="left"/>
    </xf>
    <xf numFmtId="0" fontId="8" fillId="0" borderId="0" xfId="0" applyFont="1" applyFill="1"/>
    <xf numFmtId="0" fontId="9" fillId="0" borderId="0" xfId="0" applyFont="1" applyFill="1"/>
    <xf numFmtId="167" fontId="5" fillId="0" borderId="0" xfId="0" applyNumberFormat="1" applyFont="1" applyFill="1" applyAlignment="1">
      <alignment horizontal="center" vertical="center"/>
    </xf>
    <xf numFmtId="9" fontId="5" fillId="0" borderId="4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9" fontId="5" fillId="0" borderId="5" xfId="0" applyNumberFormat="1" applyFont="1" applyFill="1" applyBorder="1" applyAlignment="1">
      <alignment horizontal="center"/>
    </xf>
    <xf numFmtId="9" fontId="5" fillId="0" borderId="6" xfId="0" applyNumberFormat="1" applyFont="1" applyFill="1" applyBorder="1" applyAlignment="1">
      <alignment horizontal="center"/>
    </xf>
    <xf numFmtId="9" fontId="5" fillId="0" borderId="7" xfId="0" applyNumberFormat="1" applyFont="1" applyFill="1" applyBorder="1" applyAlignment="1">
      <alignment horizontal="center"/>
    </xf>
    <xf numFmtId="9" fontId="5" fillId="0" borderId="8" xfId="0" applyNumberFormat="1" applyFont="1" applyFill="1" applyBorder="1" applyAlignment="1">
      <alignment horizontal="center"/>
    </xf>
    <xf numFmtId="9" fontId="5" fillId="0" borderId="4" xfId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0" borderId="5" xfId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67" fontId="5" fillId="0" borderId="4" xfId="0" applyNumberFormat="1" applyFont="1" applyFill="1" applyBorder="1"/>
    <xf numFmtId="167" fontId="5" fillId="0" borderId="0" xfId="0" applyNumberFormat="1" applyFont="1" applyFill="1" applyBorder="1"/>
    <xf numFmtId="167" fontId="5" fillId="0" borderId="5" xfId="0" applyNumberFormat="1" applyFont="1" applyFill="1" applyBorder="1"/>
    <xf numFmtId="167" fontId="5" fillId="0" borderId="6" xfId="0" applyNumberFormat="1" applyFont="1" applyFill="1" applyBorder="1"/>
    <xf numFmtId="167" fontId="5" fillId="0" borderId="7" xfId="0" applyNumberFormat="1" applyFont="1" applyFill="1" applyBorder="1"/>
    <xf numFmtId="167" fontId="5" fillId="0" borderId="8" xfId="0" applyNumberFormat="1" applyFont="1" applyFill="1" applyBorder="1"/>
    <xf numFmtId="9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167" fontId="0" fillId="0" borderId="0" xfId="0" applyNumberFormat="1"/>
    <xf numFmtId="165" fontId="0" fillId="0" borderId="0" xfId="0" applyNumberFormat="1"/>
    <xf numFmtId="164" fontId="0" fillId="0" borderId="0" xfId="0" applyNumberFormat="1"/>
    <xf numFmtId="9" fontId="5" fillId="0" borderId="8" xfId="0" applyNumberFormat="1" applyFont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67" fontId="5" fillId="0" borderId="4" xfId="0" applyNumberFormat="1" applyFont="1" applyFill="1" applyBorder="1" applyAlignment="1">
      <alignment horizontal="center"/>
    </xf>
    <xf numFmtId="167" fontId="5" fillId="0" borderId="5" xfId="0" applyNumberFormat="1" applyFont="1" applyFill="1" applyBorder="1" applyAlignment="1">
      <alignment horizontal="center"/>
    </xf>
    <xf numFmtId="9" fontId="6" fillId="0" borderId="0" xfId="1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1" fontId="5" fillId="0" borderId="0" xfId="0" applyNumberFormat="1" applyFont="1" applyFill="1"/>
    <xf numFmtId="1" fontId="5" fillId="0" borderId="0" xfId="1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1" fontId="7" fillId="0" borderId="0" xfId="0" applyNumberFormat="1" applyFont="1" applyFill="1"/>
    <xf numFmtId="1" fontId="6" fillId="0" borderId="0" xfId="0" applyNumberFormat="1" applyFont="1" applyFill="1"/>
    <xf numFmtId="1" fontId="6" fillId="0" borderId="0" xfId="1" applyNumberFormat="1" applyFont="1" applyFill="1"/>
    <xf numFmtId="1" fontId="6" fillId="0" borderId="6" xfId="1" applyNumberFormat="1" applyFont="1" applyFill="1" applyBorder="1" applyAlignment="1">
      <alignment horizontal="center"/>
    </xf>
    <xf numFmtId="1" fontId="6" fillId="0" borderId="7" xfId="1" applyNumberFormat="1" applyFont="1" applyFill="1" applyBorder="1" applyAlignment="1">
      <alignment horizontal="center"/>
    </xf>
    <xf numFmtId="1" fontId="6" fillId="0" borderId="8" xfId="1" applyNumberFormat="1" applyFont="1" applyFill="1" applyBorder="1" applyAlignment="1">
      <alignment horizontal="center"/>
    </xf>
    <xf numFmtId="1" fontId="7" fillId="0" borderId="0" xfId="1" applyNumberFormat="1" applyFont="1" applyFill="1"/>
    <xf numFmtId="1" fontId="6" fillId="0" borderId="0" xfId="1" applyNumberFormat="1" applyFont="1" applyFill="1" applyBorder="1" applyAlignment="1">
      <alignment horizontal="center"/>
    </xf>
    <xf numFmtId="1" fontId="9" fillId="0" borderId="0" xfId="0" applyNumberFormat="1" applyFont="1" applyFill="1"/>
    <xf numFmtId="1" fontId="5" fillId="0" borderId="4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7" fontId="5" fillId="0" borderId="7" xfId="0" applyNumberFormat="1" applyFont="1" applyFill="1" applyBorder="1" applyAlignment="1">
      <alignment horizontal="center"/>
    </xf>
    <xf numFmtId="9" fontId="6" fillId="0" borderId="7" xfId="1" applyNumberFormat="1" applyFont="1" applyFill="1" applyBorder="1" applyAlignment="1">
      <alignment horizontal="center"/>
    </xf>
    <xf numFmtId="9" fontId="6" fillId="0" borderId="8" xfId="1" applyNumberFormat="1" applyFont="1" applyFill="1" applyBorder="1" applyAlignment="1">
      <alignment horizontal="center"/>
    </xf>
    <xf numFmtId="167" fontId="5" fillId="0" borderId="6" xfId="0" applyNumberFormat="1" applyFont="1" applyFill="1" applyBorder="1" applyAlignment="1">
      <alignment horizontal="center"/>
    </xf>
    <xf numFmtId="167" fontId="5" fillId="0" borderId="8" xfId="0" applyNumberFormat="1" applyFont="1" applyFill="1" applyBorder="1" applyAlignment="1">
      <alignment horizontal="center"/>
    </xf>
    <xf numFmtId="167" fontId="5" fillId="0" borderId="0" xfId="578" applyNumberFormat="1" applyFont="1" applyAlignment="1">
      <alignment horizontal="center"/>
    </xf>
    <xf numFmtId="167" fontId="5" fillId="0" borderId="0" xfId="578" applyNumberFormat="1" applyFont="1" applyFill="1" applyAlignment="1">
      <alignment horizontal="center"/>
    </xf>
    <xf numFmtId="167" fontId="6" fillId="0" borderId="6" xfId="578" applyNumberFormat="1" applyFont="1" applyFill="1" applyBorder="1" applyAlignment="1">
      <alignment horizontal="center"/>
    </xf>
    <xf numFmtId="167" fontId="6" fillId="0" borderId="7" xfId="578" applyNumberFormat="1" applyFont="1" applyFill="1" applyBorder="1" applyAlignment="1">
      <alignment horizontal="center"/>
    </xf>
    <xf numFmtId="167" fontId="6" fillId="0" borderId="0" xfId="578" applyNumberFormat="1" applyFont="1" applyFill="1" applyBorder="1" applyAlignment="1">
      <alignment horizontal="center"/>
    </xf>
    <xf numFmtId="167" fontId="5" fillId="0" borderId="4" xfId="578" applyNumberFormat="1" applyFont="1" applyFill="1" applyBorder="1" applyAlignment="1">
      <alignment horizontal="center"/>
    </xf>
    <xf numFmtId="167" fontId="5" fillId="0" borderId="0" xfId="578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67" fontId="5" fillId="0" borderId="1" xfId="578" applyNumberFormat="1" applyFont="1" applyFill="1" applyBorder="1" applyAlignment="1">
      <alignment horizontal="center"/>
    </xf>
    <xf numFmtId="167" fontId="5" fillId="0" borderId="2" xfId="578" applyNumberFormat="1" applyFont="1" applyFill="1" applyBorder="1" applyAlignment="1">
      <alignment horizontal="center"/>
    </xf>
  </cellXfs>
  <cellStyles count="689">
    <cellStyle name="0,0_x000d__x000a_NA_x000d__x000a_ 2" xfId="685"/>
    <cellStyle name="0,0_x000d__x000d_NA_x000d__x000d_ 2" xfId="571"/>
    <cellStyle name="Comma" xfId="578" builtinId="3"/>
    <cellStyle name="Comma 2" xfId="572"/>
    <cellStyle name="Comma 3" xfId="573"/>
    <cellStyle name="Comma 3 2" xfId="686"/>
    <cellStyle name="Comma 4" xfId="684"/>
    <cellStyle name="Currency 2" xfId="574"/>
    <cellStyle name="Currency 2 2" xfId="68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Normal" xfId="0" builtinId="0"/>
    <cellStyle name="Normal 2" xfId="575"/>
    <cellStyle name="Normal 3" xfId="576"/>
    <cellStyle name="Normal 3 2" xfId="688"/>
    <cellStyle name="Normal 4" xfId="374"/>
    <cellStyle name="Normal 5" xfId="683"/>
    <cellStyle name="Percent" xfId="1" builtinId="5"/>
    <cellStyle name="Percent 2" xfId="5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  <a:r>
              <a:rPr lang="en-US" baseline="0"/>
              <a:t> .com Network Cookies (not filtered by IP)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Total</c:v>
          </c:tx>
          <c:marker>
            <c:symbol val="none"/>
          </c:marker>
          <c:cat>
            <c:strLit>
              <c:ptCount val="10"/>
              <c:pt idx="0">
                <c:v>December</c:v>
              </c:pt>
              <c:pt idx="1">
                <c:v>January</c:v>
              </c:pt>
              <c:pt idx="2">
                <c:v>February</c:v>
              </c:pt>
              <c:pt idx="3">
                <c:v>March</c:v>
              </c:pt>
              <c:pt idx="4">
                <c:v>April</c:v>
              </c:pt>
              <c:pt idx="5">
                <c:v>May</c:v>
              </c:pt>
              <c:pt idx="6">
                <c:v>June</c:v>
              </c:pt>
              <c:pt idx="7">
                <c:v>July</c:v>
              </c:pt>
              <c:pt idx="8">
                <c:v>August</c:v>
              </c:pt>
              <c:pt idx="9">
                <c:v>September</c:v>
              </c:pt>
            </c:strLit>
          </c:cat>
          <c:val>
            <c:numLit>
              <c:formatCode>General</c:formatCode>
              <c:ptCount val="10"/>
              <c:pt idx="0">
                <c:v>729051603</c:v>
              </c:pt>
              <c:pt idx="1">
                <c:v>770465092</c:v>
              </c:pt>
              <c:pt idx="2">
                <c:v>749049861</c:v>
              </c:pt>
              <c:pt idx="3">
                <c:v>785706151</c:v>
              </c:pt>
              <c:pt idx="4">
                <c:v>776802959</c:v>
              </c:pt>
              <c:pt idx="5">
                <c:v>772428157</c:v>
              </c:pt>
              <c:pt idx="6">
                <c:v>772225735</c:v>
              </c:pt>
              <c:pt idx="7">
                <c:v>778768877</c:v>
              </c:pt>
              <c:pt idx="8">
                <c:v>830106703</c:v>
              </c:pt>
              <c:pt idx="9">
                <c:v>913346622</c:v>
              </c:pt>
            </c:numLit>
          </c:val>
          <c:smooth val="0"/>
        </c:ser>
        <c:ser>
          <c:idx val="4"/>
          <c:order val="1"/>
          <c:tx>
            <c:v>Tourist</c:v>
          </c:tx>
          <c:marker>
            <c:symbol val="none"/>
          </c:marker>
          <c:cat>
            <c:strLit>
              <c:ptCount val="10"/>
              <c:pt idx="0">
                <c:v>December</c:v>
              </c:pt>
              <c:pt idx="1">
                <c:v>January</c:v>
              </c:pt>
              <c:pt idx="2">
                <c:v>February</c:v>
              </c:pt>
              <c:pt idx="3">
                <c:v>March</c:v>
              </c:pt>
              <c:pt idx="4">
                <c:v>April</c:v>
              </c:pt>
              <c:pt idx="5">
                <c:v>May</c:v>
              </c:pt>
              <c:pt idx="6">
                <c:v>June</c:v>
              </c:pt>
              <c:pt idx="7">
                <c:v>July</c:v>
              </c:pt>
              <c:pt idx="8">
                <c:v>August</c:v>
              </c:pt>
              <c:pt idx="9">
                <c:v>September</c:v>
              </c:pt>
            </c:strLit>
          </c:cat>
          <c:val>
            <c:numLit>
              <c:formatCode>General</c:formatCode>
              <c:ptCount val="10"/>
              <c:pt idx="0">
                <c:v>450322175</c:v>
              </c:pt>
              <c:pt idx="1">
                <c:v>480533164</c:v>
              </c:pt>
              <c:pt idx="2">
                <c:v>473092197</c:v>
              </c:pt>
              <c:pt idx="3">
                <c:v>490979276</c:v>
              </c:pt>
              <c:pt idx="4">
                <c:v>490436281</c:v>
              </c:pt>
              <c:pt idx="5">
                <c:v>476606676</c:v>
              </c:pt>
              <c:pt idx="6">
                <c:v>477747153</c:v>
              </c:pt>
              <c:pt idx="7">
                <c:v>513965463</c:v>
              </c:pt>
              <c:pt idx="8">
                <c:v>566381920</c:v>
              </c:pt>
              <c:pt idx="9">
                <c:v>606787911</c:v>
              </c:pt>
            </c:numLit>
          </c:val>
          <c:smooth val="0"/>
        </c:ser>
        <c:ser>
          <c:idx val="3"/>
          <c:order val="2"/>
          <c:tx>
            <c:v>Occasional</c:v>
          </c:tx>
          <c:marker>
            <c:symbol val="none"/>
          </c:marker>
          <c:cat>
            <c:strLit>
              <c:ptCount val="10"/>
              <c:pt idx="0">
                <c:v>December</c:v>
              </c:pt>
              <c:pt idx="1">
                <c:v>January</c:v>
              </c:pt>
              <c:pt idx="2">
                <c:v>February</c:v>
              </c:pt>
              <c:pt idx="3">
                <c:v>March</c:v>
              </c:pt>
              <c:pt idx="4">
                <c:v>April</c:v>
              </c:pt>
              <c:pt idx="5">
                <c:v>May</c:v>
              </c:pt>
              <c:pt idx="6">
                <c:v>June</c:v>
              </c:pt>
              <c:pt idx="7">
                <c:v>July</c:v>
              </c:pt>
              <c:pt idx="8">
                <c:v>August</c:v>
              </c:pt>
              <c:pt idx="9">
                <c:v>September</c:v>
              </c:pt>
            </c:strLit>
          </c:cat>
          <c:val>
            <c:numLit>
              <c:formatCode>General</c:formatCode>
              <c:ptCount val="10"/>
              <c:pt idx="0">
                <c:v>142379083</c:v>
              </c:pt>
              <c:pt idx="1">
                <c:v>150628446</c:v>
              </c:pt>
              <c:pt idx="2">
                <c:v>143006173</c:v>
              </c:pt>
              <c:pt idx="3">
                <c:v>169948059</c:v>
              </c:pt>
              <c:pt idx="4">
                <c:v>163122393</c:v>
              </c:pt>
              <c:pt idx="5">
                <c:v>169779673</c:v>
              </c:pt>
              <c:pt idx="6">
                <c:v>170565863</c:v>
              </c:pt>
              <c:pt idx="7">
                <c:v>141725945</c:v>
              </c:pt>
              <c:pt idx="8">
                <c:v>146948436</c:v>
              </c:pt>
              <c:pt idx="9">
                <c:v>184116037</c:v>
              </c:pt>
            </c:numLit>
          </c:val>
          <c:smooth val="0"/>
        </c:ser>
        <c:ser>
          <c:idx val="2"/>
          <c:order val="3"/>
          <c:tx>
            <c:v>Active</c:v>
          </c:tx>
          <c:marker>
            <c:symbol val="none"/>
          </c:marker>
          <c:cat>
            <c:strLit>
              <c:ptCount val="10"/>
              <c:pt idx="0">
                <c:v>December</c:v>
              </c:pt>
              <c:pt idx="1">
                <c:v>January</c:v>
              </c:pt>
              <c:pt idx="2">
                <c:v>February</c:v>
              </c:pt>
              <c:pt idx="3">
                <c:v>March</c:v>
              </c:pt>
              <c:pt idx="4">
                <c:v>April</c:v>
              </c:pt>
              <c:pt idx="5">
                <c:v>May</c:v>
              </c:pt>
              <c:pt idx="6">
                <c:v>June</c:v>
              </c:pt>
              <c:pt idx="7">
                <c:v>July</c:v>
              </c:pt>
              <c:pt idx="8">
                <c:v>August</c:v>
              </c:pt>
              <c:pt idx="9">
                <c:v>September</c:v>
              </c:pt>
            </c:strLit>
          </c:cat>
          <c:val>
            <c:numLit>
              <c:formatCode>General</c:formatCode>
              <c:ptCount val="10"/>
              <c:pt idx="0">
                <c:v>92551214</c:v>
              </c:pt>
              <c:pt idx="1">
                <c:v>92119317</c:v>
              </c:pt>
              <c:pt idx="2">
                <c:v>83099959</c:v>
              </c:pt>
              <c:pt idx="3">
                <c:v>82561653</c:v>
              </c:pt>
              <c:pt idx="4">
                <c:v>77260304</c:v>
              </c:pt>
              <c:pt idx="5">
                <c:v>83992696</c:v>
              </c:pt>
              <c:pt idx="6">
                <c:v>80870521</c:v>
              </c:pt>
              <c:pt idx="7">
                <c:v>83512352</c:v>
              </c:pt>
              <c:pt idx="8">
                <c:v>80002782</c:v>
              </c:pt>
              <c:pt idx="9">
                <c:v>79484918</c:v>
              </c:pt>
            </c:numLit>
          </c:val>
          <c:smooth val="0"/>
        </c:ser>
        <c:ser>
          <c:idx val="1"/>
          <c:order val="4"/>
          <c:tx>
            <c:v>Loyalist</c:v>
          </c:tx>
          <c:marker>
            <c:symbol val="none"/>
          </c:marker>
          <c:cat>
            <c:strLit>
              <c:ptCount val="10"/>
              <c:pt idx="0">
                <c:v>December</c:v>
              </c:pt>
              <c:pt idx="1">
                <c:v>January</c:v>
              </c:pt>
              <c:pt idx="2">
                <c:v>February</c:v>
              </c:pt>
              <c:pt idx="3">
                <c:v>March</c:v>
              </c:pt>
              <c:pt idx="4">
                <c:v>April</c:v>
              </c:pt>
              <c:pt idx="5">
                <c:v>May</c:v>
              </c:pt>
              <c:pt idx="6">
                <c:v>June</c:v>
              </c:pt>
              <c:pt idx="7">
                <c:v>July</c:v>
              </c:pt>
              <c:pt idx="8">
                <c:v>August</c:v>
              </c:pt>
              <c:pt idx="9">
                <c:v>September</c:v>
              </c:pt>
            </c:strLit>
          </c:cat>
          <c:val>
            <c:numLit>
              <c:formatCode>General</c:formatCode>
              <c:ptCount val="10"/>
              <c:pt idx="0">
                <c:v>26950810</c:v>
              </c:pt>
              <c:pt idx="1">
                <c:v>28100412</c:v>
              </c:pt>
              <c:pt idx="2">
                <c:v>32007864</c:v>
              </c:pt>
              <c:pt idx="3">
                <c:v>23580377</c:v>
              </c:pt>
              <c:pt idx="4">
                <c:v>25763799</c:v>
              </c:pt>
              <c:pt idx="5">
                <c:v>23832301</c:v>
              </c:pt>
              <c:pt idx="6">
                <c:v>24989914</c:v>
              </c:pt>
              <c:pt idx="7">
                <c:v>24019095</c:v>
              </c:pt>
              <c:pt idx="8">
                <c:v>22232929</c:v>
              </c:pt>
              <c:pt idx="9">
                <c:v>24387418</c:v>
              </c:pt>
            </c:numLit>
          </c:val>
          <c:smooth val="0"/>
        </c:ser>
        <c:ser>
          <c:idx val="0"/>
          <c:order val="5"/>
          <c:tx>
            <c:v>Fanatic</c:v>
          </c:tx>
          <c:marker>
            <c:symbol val="none"/>
          </c:marker>
          <c:cat>
            <c:strLit>
              <c:ptCount val="10"/>
              <c:pt idx="0">
                <c:v>December</c:v>
              </c:pt>
              <c:pt idx="1">
                <c:v>January</c:v>
              </c:pt>
              <c:pt idx="2">
                <c:v>February</c:v>
              </c:pt>
              <c:pt idx="3">
                <c:v>March</c:v>
              </c:pt>
              <c:pt idx="4">
                <c:v>April</c:v>
              </c:pt>
              <c:pt idx="5">
                <c:v>May</c:v>
              </c:pt>
              <c:pt idx="6">
                <c:v>June</c:v>
              </c:pt>
              <c:pt idx="7">
                <c:v>July</c:v>
              </c:pt>
              <c:pt idx="8">
                <c:v>August</c:v>
              </c:pt>
              <c:pt idx="9">
                <c:v>September</c:v>
              </c:pt>
            </c:strLit>
          </c:cat>
          <c:val>
            <c:numLit>
              <c:formatCode>General</c:formatCode>
              <c:ptCount val="10"/>
              <c:pt idx="0">
                <c:v>16848321</c:v>
              </c:pt>
              <c:pt idx="1">
                <c:v>19083753</c:v>
              </c:pt>
              <c:pt idx="2">
                <c:v>17843668</c:v>
              </c:pt>
              <c:pt idx="3">
                <c:v>18636786</c:v>
              </c:pt>
              <c:pt idx="4">
                <c:v>20220182</c:v>
              </c:pt>
              <c:pt idx="5">
                <c:v>18216811</c:v>
              </c:pt>
              <c:pt idx="6">
                <c:v>18052284</c:v>
              </c:pt>
              <c:pt idx="7">
                <c:v>15546022</c:v>
              </c:pt>
              <c:pt idx="8">
                <c:v>14540636</c:v>
              </c:pt>
              <c:pt idx="9">
                <c:v>18570338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85152"/>
        <c:axId val="100386688"/>
      </c:lineChart>
      <c:catAx>
        <c:axId val="1003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86688"/>
        <c:crosses val="autoZero"/>
        <c:auto val="1"/>
        <c:lblAlgn val="ctr"/>
        <c:lblOffset val="100"/>
        <c:noMultiLvlLbl val="0"/>
      </c:catAx>
      <c:valAx>
        <c:axId val="10038668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0385152"/>
        <c:crosses val="autoZero"/>
        <c:crossBetween val="midCat"/>
        <c:majorUnit val="2000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 Cookies (not filtered</a:t>
            </a:r>
            <a:r>
              <a:rPr lang="en-US" baseline="0"/>
              <a:t> by IP)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8352"/>
        <c:axId val="51029888"/>
      </c:lineChart>
      <c:catAx>
        <c:axId val="510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1029888"/>
        <c:crosses val="autoZero"/>
        <c:auto val="1"/>
        <c:lblAlgn val="ctr"/>
        <c:lblOffset val="100"/>
        <c:noMultiLvlLbl val="0"/>
      </c:catAx>
      <c:valAx>
        <c:axId val="510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28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31107079969434298"/>
          <c:w val="0.93888888888888999"/>
          <c:h val="0.583226020798031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0102016"/>
        <c:axId val="70112000"/>
      </c:barChart>
      <c:catAx>
        <c:axId val="7010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0112000"/>
        <c:crosses val="autoZero"/>
        <c:auto val="1"/>
        <c:lblAlgn val="ctr"/>
        <c:lblOffset val="100"/>
        <c:noMultiLvlLbl val="0"/>
      </c:catAx>
      <c:valAx>
        <c:axId val="701120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01020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4335459649822299"/>
          <c:w val="0.93477515310586301"/>
          <c:h val="0.1466191567826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9419316256354"/>
          <c:w val="0.93888888888888999"/>
          <c:h val="0.600103657928836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0170880"/>
        <c:axId val="70184960"/>
      </c:barChart>
      <c:catAx>
        <c:axId val="70170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70184960"/>
        <c:crosses val="autoZero"/>
        <c:auto val="1"/>
        <c:lblAlgn val="ctr"/>
        <c:lblOffset val="100"/>
        <c:noMultiLvlLbl val="0"/>
      </c:catAx>
      <c:valAx>
        <c:axId val="701849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0170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76124234470691E-2"/>
          <c:y val="0.11803814080202001"/>
          <c:w val="0.92366404199474905"/>
          <c:h val="0.159277384630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8997375328084102"/>
          <c:w val="0.93888888888888999"/>
          <c:h val="0.604323067211534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0579712"/>
        <c:axId val="70581248"/>
      </c:barChart>
      <c:catAx>
        <c:axId val="7057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0581248"/>
        <c:crosses val="autoZero"/>
        <c:auto val="1"/>
        <c:lblAlgn val="ctr"/>
        <c:lblOffset val="100"/>
        <c:noMultiLvlLbl val="0"/>
      </c:catAx>
      <c:valAx>
        <c:axId val="705812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0579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2225755008472"/>
          <c:w val="0.94866404199474996"/>
          <c:h val="0.16349679391341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0378624"/>
        <c:axId val="70380160"/>
      </c:barChart>
      <c:catAx>
        <c:axId val="7037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70380160"/>
        <c:crosses val="autoZero"/>
        <c:auto val="1"/>
        <c:lblAlgn val="ctr"/>
        <c:lblOffset val="100"/>
        <c:noMultiLvlLbl val="0"/>
      </c:catAx>
      <c:valAx>
        <c:axId val="703801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03786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Total Cookie</a:t>
            </a:r>
            <a:r>
              <a:rPr lang="en-US" baseline="0"/>
              <a:t> Counts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5216"/>
        <c:axId val="70439296"/>
      </c:lineChart>
      <c:catAx>
        <c:axId val="704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70439296"/>
        <c:crosses val="autoZero"/>
        <c:auto val="1"/>
        <c:lblAlgn val="ctr"/>
        <c:lblOffset val="100"/>
        <c:noMultiLvlLbl val="0"/>
      </c:catAx>
      <c:valAx>
        <c:axId val="704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2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May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70490368"/>
        <c:axId val="70504448"/>
      </c:barChart>
      <c:catAx>
        <c:axId val="7049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70504448"/>
        <c:crosses val="autoZero"/>
        <c:auto val="1"/>
        <c:lblAlgn val="ctr"/>
        <c:lblOffset val="100"/>
        <c:noMultiLvlLbl val="0"/>
      </c:catAx>
      <c:valAx>
        <c:axId val="705044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04903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June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70764416"/>
        <c:axId val="70765952"/>
      </c:barChart>
      <c:catAx>
        <c:axId val="707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70765952"/>
        <c:crosses val="autoZero"/>
        <c:auto val="1"/>
        <c:lblAlgn val="ctr"/>
        <c:lblOffset val="100"/>
        <c:noMultiLvlLbl val="0"/>
      </c:catAx>
      <c:valAx>
        <c:axId val="707659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07644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July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71742976"/>
        <c:axId val="71744512"/>
      </c:barChart>
      <c:catAx>
        <c:axId val="7174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71744512"/>
        <c:crosses val="autoZero"/>
        <c:auto val="1"/>
        <c:lblAlgn val="ctr"/>
        <c:lblOffset val="100"/>
        <c:noMultiLvlLbl val="0"/>
      </c:catAx>
      <c:valAx>
        <c:axId val="717445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17429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1816320"/>
        <c:axId val="71817856"/>
      </c:barChart>
      <c:catAx>
        <c:axId val="7181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71817856"/>
        <c:crosses val="autoZero"/>
        <c:auto val="1"/>
        <c:lblAlgn val="ctr"/>
        <c:lblOffset val="100"/>
        <c:noMultiLvlLbl val="0"/>
      </c:catAx>
      <c:valAx>
        <c:axId val="7181785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1816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 Cookies (not filtered</a:t>
            </a:r>
            <a:r>
              <a:rPr lang="en-US" baseline="0"/>
              <a:t> by IP)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2368"/>
        <c:axId val="51643904"/>
      </c:lineChart>
      <c:catAx>
        <c:axId val="516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1643904"/>
        <c:crosses val="autoZero"/>
        <c:auto val="1"/>
        <c:lblAlgn val="ctr"/>
        <c:lblOffset val="100"/>
        <c:noMultiLvlLbl val="0"/>
      </c:catAx>
      <c:valAx>
        <c:axId val="516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4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Sports Cookies (not filtered by IP)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8960"/>
        <c:axId val="51690496"/>
      </c:lineChart>
      <c:catAx>
        <c:axId val="516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1690496"/>
        <c:crosses val="autoZero"/>
        <c:auto val="1"/>
        <c:lblAlgn val="ctr"/>
        <c:lblOffset val="100"/>
        <c:noMultiLvlLbl val="0"/>
      </c:catAx>
      <c:valAx>
        <c:axId val="516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8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v>June</c:v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4304"/>
        <c:axId val="51795840"/>
      </c:lineChart>
      <c:catAx>
        <c:axId val="517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1795840"/>
        <c:crosses val="autoZero"/>
        <c:auto val="1"/>
        <c:lblAlgn val="ctr"/>
        <c:lblOffset val="100"/>
        <c:noMultiLvlLbl val="0"/>
      </c:catAx>
      <c:valAx>
        <c:axId val="517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94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Distributions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1821952"/>
        <c:axId val="51836032"/>
      </c:barChart>
      <c:catAx>
        <c:axId val="5182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1836032"/>
        <c:crosses val="autoZero"/>
        <c:auto val="1"/>
        <c:lblAlgn val="ctr"/>
        <c:lblOffset val="100"/>
        <c:noMultiLvlLbl val="0"/>
      </c:catAx>
      <c:valAx>
        <c:axId val="518360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18219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1473024"/>
        <c:axId val="51483008"/>
      </c:barChart>
      <c:catAx>
        <c:axId val="51473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483008"/>
        <c:crosses val="autoZero"/>
        <c:auto val="1"/>
        <c:lblAlgn val="ctr"/>
        <c:lblOffset val="100"/>
        <c:noMultiLvlLbl val="0"/>
      </c:catAx>
      <c:valAx>
        <c:axId val="514830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1473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Views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1726208"/>
        <c:axId val="51727744"/>
      </c:barChart>
      <c:catAx>
        <c:axId val="5172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51727744"/>
        <c:crosses val="autoZero"/>
        <c:auto val="1"/>
        <c:lblAlgn val="ctr"/>
        <c:lblOffset val="100"/>
        <c:noMultiLvlLbl val="0"/>
      </c:catAx>
      <c:valAx>
        <c:axId val="517277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17262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1573888"/>
        <c:axId val="51575424"/>
      </c:barChart>
      <c:catAx>
        <c:axId val="51573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1575424"/>
        <c:crosses val="autoZero"/>
        <c:auto val="1"/>
        <c:lblAlgn val="ctr"/>
        <c:lblOffset val="100"/>
        <c:noMultiLvlLbl val="0"/>
      </c:catAx>
      <c:valAx>
        <c:axId val="5157542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15738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097271648873099E-2"/>
          <c:y val="0.32971458987207097"/>
          <c:w val="0.94780545670225402"/>
          <c:h val="0.553494484518108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1591040"/>
        <c:axId val="51910528"/>
      </c:barChart>
      <c:catAx>
        <c:axId val="5159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1910528"/>
        <c:crosses val="autoZero"/>
        <c:auto val="1"/>
        <c:lblAlgn val="ctr"/>
        <c:lblOffset val="100"/>
        <c:noMultiLvlLbl val="0"/>
      </c:catAx>
      <c:valAx>
        <c:axId val="5191052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15910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260907333202598E-2"/>
          <c:y val="0.17237780592111299"/>
          <c:w val="0.92887083064794795"/>
          <c:h val="0.14801277462694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985507246376802E-2"/>
          <c:y val="0.31645512962917299"/>
          <c:w val="0.94202898550724601"/>
          <c:h val="0.566344301006259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297152"/>
        <c:axId val="53298688"/>
      </c:barChart>
      <c:catAx>
        <c:axId val="532971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53298688"/>
        <c:crosses val="autoZero"/>
        <c:auto val="1"/>
        <c:lblAlgn val="ctr"/>
        <c:lblOffset val="100"/>
        <c:noMultiLvlLbl val="0"/>
      </c:catAx>
      <c:valAx>
        <c:axId val="532986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2971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83063085493803E-2"/>
          <c:y val="0.14372440122100699"/>
          <c:w val="0.93417405828223998"/>
          <c:h val="0.14565760784604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Answers Cookies (not filtered by IP)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7200"/>
        <c:axId val="43748736"/>
      </c:lineChart>
      <c:catAx>
        <c:axId val="437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3748736"/>
        <c:crosses val="autoZero"/>
        <c:auto val="1"/>
        <c:lblAlgn val="ctr"/>
        <c:lblOffset val="100"/>
        <c:noMultiLvlLbl val="0"/>
      </c:catAx>
      <c:valAx>
        <c:axId val="437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4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31107079969434298"/>
          <c:w val="0.93888888888888999"/>
          <c:h val="0.583226020798031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366144"/>
        <c:axId val="53384320"/>
      </c:barChart>
      <c:catAx>
        <c:axId val="53366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384320"/>
        <c:crosses val="autoZero"/>
        <c:auto val="1"/>
        <c:lblAlgn val="ctr"/>
        <c:lblOffset val="100"/>
        <c:noMultiLvlLbl val="0"/>
      </c:catAx>
      <c:valAx>
        <c:axId val="533843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366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4335459649822299"/>
          <c:w val="0.93477515310586301"/>
          <c:h val="0.1466191567826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9419316256354"/>
          <c:w val="0.93888888888888999"/>
          <c:h val="0.600103657928836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173248"/>
        <c:axId val="53183232"/>
      </c:barChart>
      <c:catAx>
        <c:axId val="53173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3183232"/>
        <c:crosses val="autoZero"/>
        <c:auto val="1"/>
        <c:lblAlgn val="ctr"/>
        <c:lblOffset val="100"/>
        <c:noMultiLvlLbl val="0"/>
      </c:catAx>
      <c:valAx>
        <c:axId val="531832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173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76124234470691E-2"/>
          <c:y val="0.11803814080202001"/>
          <c:w val="0.92366404199474905"/>
          <c:h val="0.159277384630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8997375328084102"/>
          <c:w val="0.93888888888888999"/>
          <c:h val="0.604323067211534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262976"/>
        <c:axId val="53272960"/>
      </c:barChart>
      <c:catAx>
        <c:axId val="5326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3272960"/>
        <c:crosses val="autoZero"/>
        <c:auto val="1"/>
        <c:lblAlgn val="ctr"/>
        <c:lblOffset val="100"/>
        <c:noMultiLvlLbl val="0"/>
      </c:catAx>
      <c:valAx>
        <c:axId val="532729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262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2225755008472"/>
          <c:w val="0.94866404199474996"/>
          <c:h val="0.16349679391341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463296"/>
        <c:axId val="53469184"/>
      </c:barChart>
      <c:catAx>
        <c:axId val="53463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3469184"/>
        <c:crosses val="autoZero"/>
        <c:auto val="1"/>
        <c:lblAlgn val="ctr"/>
        <c:lblOffset val="100"/>
        <c:noMultiLvlLbl val="0"/>
      </c:catAx>
      <c:valAx>
        <c:axId val="534691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463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Total Cookie</a:t>
            </a:r>
            <a:r>
              <a:rPr lang="en-US" baseline="0"/>
              <a:t> Counts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6384"/>
        <c:axId val="53777920"/>
      </c:lineChart>
      <c:catAx>
        <c:axId val="537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777920"/>
        <c:crosses val="autoZero"/>
        <c:auto val="1"/>
        <c:lblAlgn val="ctr"/>
        <c:lblOffset val="100"/>
        <c:noMultiLvlLbl val="0"/>
      </c:catAx>
      <c:valAx>
        <c:axId val="537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7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May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3579136"/>
        <c:axId val="53593216"/>
      </c:barChart>
      <c:catAx>
        <c:axId val="5357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3593216"/>
        <c:crosses val="autoZero"/>
        <c:auto val="1"/>
        <c:lblAlgn val="ctr"/>
        <c:lblOffset val="100"/>
        <c:noMultiLvlLbl val="0"/>
      </c:catAx>
      <c:valAx>
        <c:axId val="535932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57913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June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3709824"/>
        <c:axId val="53723904"/>
      </c:barChart>
      <c:catAx>
        <c:axId val="5370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3723904"/>
        <c:crosses val="autoZero"/>
        <c:auto val="1"/>
        <c:lblAlgn val="ctr"/>
        <c:lblOffset val="100"/>
        <c:noMultiLvlLbl val="0"/>
      </c:catAx>
      <c:valAx>
        <c:axId val="537239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7098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July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4172288"/>
        <c:axId val="54174080"/>
      </c:barChart>
      <c:catAx>
        <c:axId val="5417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4174080"/>
        <c:crosses val="autoZero"/>
        <c:auto val="1"/>
        <c:lblAlgn val="ctr"/>
        <c:lblOffset val="100"/>
        <c:noMultiLvlLbl val="0"/>
      </c:catAx>
      <c:valAx>
        <c:axId val="5417408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1722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4257920"/>
        <c:axId val="54263808"/>
      </c:barChart>
      <c:catAx>
        <c:axId val="5425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4263808"/>
        <c:crosses val="autoZero"/>
        <c:auto val="1"/>
        <c:lblAlgn val="ctr"/>
        <c:lblOffset val="100"/>
        <c:noMultiLvlLbl val="0"/>
      </c:catAx>
      <c:valAx>
        <c:axId val="542638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257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v>June</c:v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6512"/>
        <c:axId val="54418048"/>
      </c:lineChart>
      <c:catAx>
        <c:axId val="544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4418048"/>
        <c:crosses val="autoZero"/>
        <c:auto val="1"/>
        <c:lblAlgn val="ctr"/>
        <c:lblOffset val="100"/>
        <c:noMultiLvlLbl val="0"/>
      </c:catAx>
      <c:valAx>
        <c:axId val="544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16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Entertainment Cookies (not filtered by IP)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3312"/>
        <c:axId val="51197056"/>
      </c:lineChart>
      <c:catAx>
        <c:axId val="437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1197056"/>
        <c:crosses val="autoZero"/>
        <c:auto val="1"/>
        <c:lblAlgn val="ctr"/>
        <c:lblOffset val="100"/>
        <c:noMultiLvlLbl val="0"/>
      </c:catAx>
      <c:valAx>
        <c:axId val="511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73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Distributions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4354304"/>
        <c:axId val="54355840"/>
      </c:barChart>
      <c:catAx>
        <c:axId val="5435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4355840"/>
        <c:crosses val="autoZero"/>
        <c:auto val="1"/>
        <c:lblAlgn val="ctr"/>
        <c:lblOffset val="100"/>
        <c:noMultiLvlLbl val="0"/>
      </c:catAx>
      <c:valAx>
        <c:axId val="543558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354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4394240"/>
        <c:axId val="54469760"/>
      </c:barChart>
      <c:catAx>
        <c:axId val="54394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4469760"/>
        <c:crosses val="autoZero"/>
        <c:auto val="1"/>
        <c:lblAlgn val="ctr"/>
        <c:lblOffset val="100"/>
        <c:noMultiLvlLbl val="0"/>
      </c:catAx>
      <c:valAx>
        <c:axId val="544697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394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Views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4512256"/>
        <c:axId val="54526336"/>
      </c:barChart>
      <c:catAx>
        <c:axId val="54512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4526336"/>
        <c:crosses val="autoZero"/>
        <c:auto val="1"/>
        <c:lblAlgn val="ctr"/>
        <c:lblOffset val="100"/>
        <c:noMultiLvlLbl val="0"/>
      </c:catAx>
      <c:valAx>
        <c:axId val="545263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512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4581120"/>
        <c:axId val="54582656"/>
      </c:barChart>
      <c:catAx>
        <c:axId val="54581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4582656"/>
        <c:crosses val="autoZero"/>
        <c:auto val="1"/>
        <c:lblAlgn val="ctr"/>
        <c:lblOffset val="100"/>
        <c:noMultiLvlLbl val="0"/>
      </c:catAx>
      <c:valAx>
        <c:axId val="5458265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581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097271648873099E-2"/>
          <c:y val="0.32971458987207097"/>
          <c:w val="0.94780545670225402"/>
          <c:h val="0.553494484518108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4649600"/>
        <c:axId val="54651136"/>
      </c:barChart>
      <c:catAx>
        <c:axId val="5464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4651136"/>
        <c:crosses val="autoZero"/>
        <c:auto val="1"/>
        <c:lblAlgn val="ctr"/>
        <c:lblOffset val="100"/>
        <c:noMultiLvlLbl val="0"/>
      </c:catAx>
      <c:valAx>
        <c:axId val="546511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649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260907333202598E-2"/>
          <c:y val="0.17237780592111299"/>
          <c:w val="0.92887083064794795"/>
          <c:h val="0.14801277462694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985507246376802E-2"/>
          <c:y val="0.31645512962917299"/>
          <c:w val="0.94202898550724601"/>
          <c:h val="0.566344301006259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2"/>
              <c:delete val="1"/>
            </c:dLbl>
            <c:dLbl>
              <c:idx val="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866496"/>
        <c:axId val="53868032"/>
      </c:barChart>
      <c:catAx>
        <c:axId val="538664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53868032"/>
        <c:crosses val="autoZero"/>
        <c:auto val="1"/>
        <c:lblAlgn val="ctr"/>
        <c:lblOffset val="100"/>
        <c:noMultiLvlLbl val="0"/>
      </c:catAx>
      <c:valAx>
        <c:axId val="538680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8664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83063085493803E-2"/>
          <c:y val="0.14372440122100699"/>
          <c:w val="0.93417405828223998"/>
          <c:h val="0.14565760784604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31107079969434298"/>
          <c:w val="0.93888888888888999"/>
          <c:h val="0.583226020798031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942912"/>
        <c:axId val="53961088"/>
      </c:barChart>
      <c:catAx>
        <c:axId val="53942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3961088"/>
        <c:crosses val="autoZero"/>
        <c:auto val="1"/>
        <c:lblAlgn val="ctr"/>
        <c:lblOffset val="100"/>
        <c:noMultiLvlLbl val="0"/>
      </c:catAx>
      <c:valAx>
        <c:axId val="539610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3942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4335459649822299"/>
          <c:w val="0.93477515310586301"/>
          <c:h val="0.1466191567826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9419316256354"/>
          <c:w val="0.93888888888888999"/>
          <c:h val="0.600103657928836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4015872"/>
        <c:axId val="54017408"/>
      </c:barChart>
      <c:catAx>
        <c:axId val="54015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54017408"/>
        <c:crosses val="autoZero"/>
        <c:auto val="1"/>
        <c:lblAlgn val="ctr"/>
        <c:lblOffset val="100"/>
        <c:noMultiLvlLbl val="0"/>
      </c:catAx>
      <c:valAx>
        <c:axId val="540174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015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76124234470691E-2"/>
          <c:y val="0.11803814080202001"/>
          <c:w val="0.92366404199474905"/>
          <c:h val="0.159277384630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8997375328084102"/>
          <c:w val="0.93888888888888999"/>
          <c:h val="0.604323067211534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051392"/>
        <c:axId val="55052928"/>
      </c:barChart>
      <c:catAx>
        <c:axId val="5505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052928"/>
        <c:crosses val="autoZero"/>
        <c:auto val="1"/>
        <c:lblAlgn val="ctr"/>
        <c:lblOffset val="100"/>
        <c:noMultiLvlLbl val="0"/>
      </c:catAx>
      <c:valAx>
        <c:axId val="5505292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051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2225755008472"/>
          <c:w val="0.94866404199474996"/>
          <c:h val="0.16349679391341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132160"/>
        <c:axId val="55133696"/>
      </c:barChart>
      <c:catAx>
        <c:axId val="5513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5133696"/>
        <c:crosses val="autoZero"/>
        <c:auto val="1"/>
        <c:lblAlgn val="ctr"/>
        <c:lblOffset val="100"/>
        <c:noMultiLvlLbl val="0"/>
      </c:catAx>
      <c:valAx>
        <c:axId val="551336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1321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Finance Cookies (not filtered by IP)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3920"/>
        <c:axId val="51235456"/>
      </c:lineChart>
      <c:catAx>
        <c:axId val="512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1235456"/>
        <c:crosses val="autoZero"/>
        <c:auto val="1"/>
        <c:lblAlgn val="ctr"/>
        <c:lblOffset val="100"/>
        <c:noMultiLvlLbl val="0"/>
      </c:catAx>
      <c:valAx>
        <c:axId val="512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3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Total Cookie</a:t>
            </a:r>
            <a:r>
              <a:rPr lang="en-US" baseline="0"/>
              <a:t> Counts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4656"/>
        <c:axId val="55176192"/>
      </c:lineChart>
      <c:catAx>
        <c:axId val="551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5176192"/>
        <c:crosses val="autoZero"/>
        <c:auto val="1"/>
        <c:lblAlgn val="ctr"/>
        <c:lblOffset val="100"/>
        <c:noMultiLvlLbl val="0"/>
      </c:catAx>
      <c:valAx>
        <c:axId val="551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7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May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4920320"/>
        <c:axId val="54921856"/>
      </c:barChart>
      <c:catAx>
        <c:axId val="5492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4921856"/>
        <c:crosses val="autoZero"/>
        <c:auto val="1"/>
        <c:lblAlgn val="ctr"/>
        <c:lblOffset val="100"/>
        <c:noMultiLvlLbl val="0"/>
      </c:catAx>
      <c:valAx>
        <c:axId val="5492185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49203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June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5452416"/>
        <c:axId val="55453952"/>
      </c:barChart>
      <c:catAx>
        <c:axId val="5545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5453952"/>
        <c:crosses val="autoZero"/>
        <c:auto val="1"/>
        <c:lblAlgn val="ctr"/>
        <c:lblOffset val="100"/>
        <c:noMultiLvlLbl val="0"/>
      </c:catAx>
      <c:valAx>
        <c:axId val="554539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4524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July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5517568"/>
        <c:axId val="55519104"/>
      </c:barChart>
      <c:catAx>
        <c:axId val="555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5519104"/>
        <c:crosses val="autoZero"/>
        <c:auto val="1"/>
        <c:lblAlgn val="ctr"/>
        <c:lblOffset val="100"/>
        <c:noMultiLvlLbl val="0"/>
      </c:catAx>
      <c:valAx>
        <c:axId val="555191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5175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258112"/>
        <c:axId val="55259904"/>
      </c:barChart>
      <c:catAx>
        <c:axId val="5525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259904"/>
        <c:crosses val="autoZero"/>
        <c:auto val="1"/>
        <c:lblAlgn val="ctr"/>
        <c:lblOffset val="100"/>
        <c:noMultiLvlLbl val="0"/>
      </c:catAx>
      <c:valAx>
        <c:axId val="552599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258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v>June</c:v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0048"/>
        <c:axId val="46771584"/>
      </c:lineChart>
      <c:catAx>
        <c:axId val="467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771584"/>
        <c:crosses val="autoZero"/>
        <c:auto val="1"/>
        <c:lblAlgn val="ctr"/>
        <c:lblOffset val="100"/>
        <c:noMultiLvlLbl val="0"/>
      </c:catAx>
      <c:valAx>
        <c:axId val="467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70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Distributions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6822528"/>
        <c:axId val="46824064"/>
      </c:barChart>
      <c:catAx>
        <c:axId val="46822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24064"/>
        <c:crosses val="autoZero"/>
        <c:auto val="1"/>
        <c:lblAlgn val="ctr"/>
        <c:lblOffset val="100"/>
        <c:noMultiLvlLbl val="0"/>
      </c:catAx>
      <c:valAx>
        <c:axId val="4682406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468225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304576"/>
        <c:axId val="55306112"/>
      </c:barChart>
      <c:catAx>
        <c:axId val="55304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5306112"/>
        <c:crosses val="autoZero"/>
        <c:auto val="1"/>
        <c:lblAlgn val="ctr"/>
        <c:lblOffset val="100"/>
        <c:noMultiLvlLbl val="0"/>
      </c:catAx>
      <c:valAx>
        <c:axId val="553061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304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Views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6894464"/>
        <c:axId val="46908544"/>
      </c:barChart>
      <c:catAx>
        <c:axId val="46894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908544"/>
        <c:crosses val="autoZero"/>
        <c:auto val="1"/>
        <c:lblAlgn val="ctr"/>
        <c:lblOffset val="100"/>
        <c:noMultiLvlLbl val="0"/>
      </c:catAx>
      <c:valAx>
        <c:axId val="469085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46894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360128"/>
        <c:axId val="55370112"/>
      </c:barChart>
      <c:catAx>
        <c:axId val="55360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5370112"/>
        <c:crosses val="autoZero"/>
        <c:auto val="1"/>
        <c:lblAlgn val="ctr"/>
        <c:lblOffset val="100"/>
        <c:noMultiLvlLbl val="0"/>
      </c:catAx>
      <c:valAx>
        <c:axId val="553701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3601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Flickr Cookies</a:t>
            </a:r>
            <a:r>
              <a:rPr lang="en-US" baseline="0"/>
              <a:t> (not filtered by IP)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016"/>
        <c:axId val="51271552"/>
      </c:lineChart>
      <c:catAx>
        <c:axId val="512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1271552"/>
        <c:crosses val="autoZero"/>
        <c:auto val="1"/>
        <c:lblAlgn val="ctr"/>
        <c:lblOffset val="100"/>
        <c:noMultiLvlLbl val="0"/>
      </c:catAx>
      <c:valAx>
        <c:axId val="512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7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097271648873099E-2"/>
          <c:y val="0.32971458987207097"/>
          <c:w val="0.94780545670225402"/>
          <c:h val="0.553494484518108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6971136"/>
        <c:axId val="46972928"/>
      </c:barChart>
      <c:catAx>
        <c:axId val="46971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972928"/>
        <c:crosses val="autoZero"/>
        <c:auto val="1"/>
        <c:lblAlgn val="ctr"/>
        <c:lblOffset val="100"/>
        <c:noMultiLvlLbl val="0"/>
      </c:catAx>
      <c:valAx>
        <c:axId val="4697292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46971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260907333202598E-2"/>
          <c:y val="0.17237780592111299"/>
          <c:w val="0.92887083064794795"/>
          <c:h val="0.14801277462694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985507246376802E-2"/>
          <c:y val="0.31645512962917299"/>
          <c:w val="0.94202898550724601"/>
          <c:h val="0.566344301006259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6161792"/>
        <c:axId val="56163328"/>
      </c:barChart>
      <c:catAx>
        <c:axId val="561617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56163328"/>
        <c:crosses val="autoZero"/>
        <c:auto val="1"/>
        <c:lblAlgn val="ctr"/>
        <c:lblOffset val="100"/>
        <c:noMultiLvlLbl val="0"/>
      </c:catAx>
      <c:valAx>
        <c:axId val="5616332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6161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83063085493803E-2"/>
          <c:y val="0.14372440122100699"/>
          <c:w val="0.93417405828223998"/>
          <c:h val="0.14565760784604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31107079969434298"/>
          <c:w val="0.93888888888888999"/>
          <c:h val="0.583226020798031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867648"/>
        <c:axId val="55900416"/>
      </c:barChart>
      <c:catAx>
        <c:axId val="5586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5900416"/>
        <c:crosses val="autoZero"/>
        <c:auto val="1"/>
        <c:lblAlgn val="ctr"/>
        <c:lblOffset val="100"/>
        <c:noMultiLvlLbl val="0"/>
      </c:catAx>
      <c:valAx>
        <c:axId val="559004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867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4335459649822299"/>
          <c:w val="0.93477515310586301"/>
          <c:h val="0.1466191567826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9419316256354"/>
          <c:w val="0.93888888888888999"/>
          <c:h val="0.600103657928836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988224"/>
        <c:axId val="55989760"/>
      </c:barChart>
      <c:catAx>
        <c:axId val="5598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5989760"/>
        <c:crosses val="autoZero"/>
        <c:auto val="1"/>
        <c:lblAlgn val="ctr"/>
        <c:lblOffset val="100"/>
        <c:noMultiLvlLbl val="0"/>
      </c:catAx>
      <c:valAx>
        <c:axId val="559897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988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76124234470691E-2"/>
          <c:y val="0.11803814080202001"/>
          <c:w val="0.92366404199474905"/>
          <c:h val="0.159277384630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8997375328084102"/>
          <c:w val="0.93888888888888999"/>
          <c:h val="0.604323067211534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6029952"/>
        <c:axId val="56062720"/>
      </c:barChart>
      <c:catAx>
        <c:axId val="5602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6062720"/>
        <c:crosses val="autoZero"/>
        <c:auto val="1"/>
        <c:lblAlgn val="ctr"/>
        <c:lblOffset val="100"/>
        <c:noMultiLvlLbl val="0"/>
      </c:catAx>
      <c:valAx>
        <c:axId val="560627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6029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2225755008472"/>
          <c:w val="0.94866404199474996"/>
          <c:h val="0.16349679391341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6094720"/>
        <c:axId val="56532992"/>
      </c:barChart>
      <c:catAx>
        <c:axId val="5609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6532992"/>
        <c:crosses val="autoZero"/>
        <c:auto val="1"/>
        <c:lblAlgn val="ctr"/>
        <c:lblOffset val="100"/>
        <c:noMultiLvlLbl val="0"/>
      </c:catAx>
      <c:valAx>
        <c:axId val="5653299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6094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Total Cookie</a:t>
            </a:r>
            <a:r>
              <a:rPr lang="en-US" baseline="0"/>
              <a:t> Counts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5392"/>
        <c:axId val="56636928"/>
      </c:lineChart>
      <c:catAx>
        <c:axId val="566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636928"/>
        <c:crosses val="autoZero"/>
        <c:auto val="1"/>
        <c:lblAlgn val="ctr"/>
        <c:lblOffset val="100"/>
        <c:noMultiLvlLbl val="0"/>
      </c:catAx>
      <c:valAx>
        <c:axId val="566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3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May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6688000"/>
        <c:axId val="56702080"/>
      </c:barChart>
      <c:catAx>
        <c:axId val="5668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6702080"/>
        <c:crosses val="autoZero"/>
        <c:auto val="1"/>
        <c:lblAlgn val="ctr"/>
        <c:lblOffset val="100"/>
        <c:noMultiLvlLbl val="0"/>
      </c:catAx>
      <c:valAx>
        <c:axId val="5670208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66880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June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6302592"/>
        <c:axId val="56320768"/>
      </c:barChart>
      <c:catAx>
        <c:axId val="5630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6320768"/>
        <c:crosses val="autoZero"/>
        <c:auto val="1"/>
        <c:lblAlgn val="ctr"/>
        <c:lblOffset val="100"/>
        <c:noMultiLvlLbl val="0"/>
      </c:catAx>
      <c:valAx>
        <c:axId val="5632076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63025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July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6371840"/>
        <c:axId val="56390016"/>
      </c:barChart>
      <c:catAx>
        <c:axId val="5637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6390016"/>
        <c:crosses val="autoZero"/>
        <c:auto val="1"/>
        <c:lblAlgn val="ctr"/>
        <c:lblOffset val="100"/>
        <c:noMultiLvlLbl val="0"/>
      </c:catAx>
      <c:valAx>
        <c:axId val="563900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63718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 Page (not filtered by IP)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2896"/>
        <c:axId val="50864128"/>
      </c:lineChart>
      <c:catAx>
        <c:axId val="513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0864128"/>
        <c:crosses val="autoZero"/>
        <c:auto val="1"/>
        <c:lblAlgn val="ctr"/>
        <c:lblOffset val="100"/>
        <c:noMultiLvlLbl val="0"/>
      </c:catAx>
      <c:valAx>
        <c:axId val="508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1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6401280"/>
        <c:axId val="57101696"/>
      </c:barChart>
      <c:catAx>
        <c:axId val="5640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101696"/>
        <c:crosses val="autoZero"/>
        <c:auto val="1"/>
        <c:lblAlgn val="ctr"/>
        <c:lblOffset val="100"/>
        <c:noMultiLvlLbl val="0"/>
      </c:catAx>
      <c:valAx>
        <c:axId val="571016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6401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v>June</c:v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2640"/>
        <c:axId val="55634176"/>
      </c:lineChart>
      <c:catAx>
        <c:axId val="556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5634176"/>
        <c:crosses val="autoZero"/>
        <c:auto val="1"/>
        <c:lblAlgn val="ctr"/>
        <c:lblOffset val="100"/>
        <c:noMultiLvlLbl val="0"/>
      </c:catAx>
      <c:valAx>
        <c:axId val="556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326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Distributions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693312"/>
        <c:axId val="55694848"/>
      </c:barChart>
      <c:catAx>
        <c:axId val="5569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694848"/>
        <c:crosses val="autoZero"/>
        <c:auto val="1"/>
        <c:lblAlgn val="ctr"/>
        <c:lblOffset val="100"/>
        <c:noMultiLvlLbl val="0"/>
      </c:catAx>
      <c:valAx>
        <c:axId val="556948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693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802880"/>
        <c:axId val="55808768"/>
      </c:barChart>
      <c:catAx>
        <c:axId val="5580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5808768"/>
        <c:crosses val="autoZero"/>
        <c:auto val="1"/>
        <c:lblAlgn val="ctr"/>
        <c:lblOffset val="100"/>
        <c:noMultiLvlLbl val="0"/>
      </c:catAx>
      <c:valAx>
        <c:axId val="5580876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5802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Views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436416"/>
        <c:axId val="57450496"/>
      </c:barChart>
      <c:catAx>
        <c:axId val="5743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450496"/>
        <c:crosses val="autoZero"/>
        <c:auto val="1"/>
        <c:lblAlgn val="ctr"/>
        <c:lblOffset val="100"/>
        <c:noMultiLvlLbl val="0"/>
      </c:catAx>
      <c:valAx>
        <c:axId val="574504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436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501184"/>
        <c:axId val="57502720"/>
      </c:barChart>
      <c:catAx>
        <c:axId val="5750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7502720"/>
        <c:crosses val="autoZero"/>
        <c:auto val="1"/>
        <c:lblAlgn val="ctr"/>
        <c:lblOffset val="100"/>
        <c:noMultiLvlLbl val="0"/>
      </c:catAx>
      <c:valAx>
        <c:axId val="575027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501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097271648873099E-2"/>
          <c:y val="0.32971458987207097"/>
          <c:w val="0.94780545670225402"/>
          <c:h val="0.553494484518108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242368"/>
        <c:axId val="57243904"/>
      </c:barChart>
      <c:catAx>
        <c:axId val="5724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43904"/>
        <c:crosses val="autoZero"/>
        <c:auto val="1"/>
        <c:lblAlgn val="ctr"/>
        <c:lblOffset val="100"/>
        <c:noMultiLvlLbl val="0"/>
      </c:catAx>
      <c:valAx>
        <c:axId val="572439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2423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260907333202598E-2"/>
          <c:y val="0.17237780592111299"/>
          <c:w val="0.92887083064794795"/>
          <c:h val="0.14801277462694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985507246376802E-2"/>
          <c:y val="0.31645512962917299"/>
          <c:w val="0.94202898550724601"/>
          <c:h val="0.566344301006259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326592"/>
        <c:axId val="57336576"/>
      </c:barChart>
      <c:catAx>
        <c:axId val="573265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57336576"/>
        <c:crosses val="autoZero"/>
        <c:auto val="1"/>
        <c:lblAlgn val="ctr"/>
        <c:lblOffset val="100"/>
        <c:noMultiLvlLbl val="0"/>
      </c:catAx>
      <c:valAx>
        <c:axId val="573365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326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83063085493803E-2"/>
          <c:y val="0.14372440122100699"/>
          <c:w val="0.78283894841013701"/>
          <c:h val="0.220475402957075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31107079969434298"/>
          <c:w val="0.93888888888888999"/>
          <c:h val="0.583226020798031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399552"/>
        <c:axId val="57544704"/>
      </c:barChart>
      <c:catAx>
        <c:axId val="57399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7544704"/>
        <c:crosses val="autoZero"/>
        <c:auto val="1"/>
        <c:lblAlgn val="ctr"/>
        <c:lblOffset val="100"/>
        <c:noMultiLvlLbl val="0"/>
      </c:catAx>
      <c:valAx>
        <c:axId val="575447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399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4335459649822299"/>
          <c:w val="0.93477515310586301"/>
          <c:h val="0.1466191567826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9419316256354"/>
          <c:w val="0.93888888888888999"/>
          <c:h val="0.600103657928836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599488"/>
        <c:axId val="57601024"/>
      </c:barChart>
      <c:catAx>
        <c:axId val="5759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601024"/>
        <c:crosses val="autoZero"/>
        <c:auto val="1"/>
        <c:lblAlgn val="ctr"/>
        <c:lblOffset val="100"/>
        <c:noMultiLvlLbl val="0"/>
      </c:catAx>
      <c:valAx>
        <c:axId val="5760102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5994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76124234470691E-2"/>
          <c:y val="0.11803814080202001"/>
          <c:w val="0.92366404199474905"/>
          <c:h val="0.159277384630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Groups</a:t>
            </a:r>
            <a:r>
              <a:rPr lang="en-US" baseline="0"/>
              <a:t> Cookies (not filtered by IP)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0992"/>
        <c:axId val="50902528"/>
      </c:lineChart>
      <c:catAx>
        <c:axId val="509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0902528"/>
        <c:crosses val="autoZero"/>
        <c:auto val="1"/>
        <c:lblAlgn val="ctr"/>
        <c:lblOffset val="100"/>
        <c:noMultiLvlLbl val="0"/>
      </c:catAx>
      <c:valAx>
        <c:axId val="509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0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8997375328084102"/>
          <c:w val="0.93888888888888999"/>
          <c:h val="0.604323067211534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672448"/>
        <c:axId val="57673984"/>
      </c:barChart>
      <c:catAx>
        <c:axId val="57672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673984"/>
        <c:crosses val="autoZero"/>
        <c:auto val="1"/>
        <c:lblAlgn val="ctr"/>
        <c:lblOffset val="100"/>
        <c:noMultiLvlLbl val="0"/>
      </c:catAx>
      <c:valAx>
        <c:axId val="576739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672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2225755008472"/>
          <c:w val="0.94866404199474996"/>
          <c:h val="0.16349679391341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872768"/>
        <c:axId val="57874304"/>
      </c:barChart>
      <c:catAx>
        <c:axId val="57872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874304"/>
        <c:crosses val="autoZero"/>
        <c:auto val="1"/>
        <c:lblAlgn val="ctr"/>
        <c:lblOffset val="100"/>
        <c:noMultiLvlLbl val="0"/>
      </c:catAx>
      <c:valAx>
        <c:axId val="5787430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8727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Total Cookie</a:t>
            </a:r>
            <a:r>
              <a:rPr lang="en-US" baseline="0"/>
              <a:t> Counts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7552"/>
        <c:axId val="57929088"/>
      </c:lineChart>
      <c:catAx>
        <c:axId val="5792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929088"/>
        <c:crosses val="autoZero"/>
        <c:auto val="1"/>
        <c:lblAlgn val="ctr"/>
        <c:lblOffset val="100"/>
        <c:noMultiLvlLbl val="0"/>
      </c:catAx>
      <c:valAx>
        <c:axId val="579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2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May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8279424"/>
        <c:axId val="58280960"/>
      </c:barChart>
      <c:catAx>
        <c:axId val="582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8280960"/>
        <c:crosses val="autoZero"/>
        <c:auto val="1"/>
        <c:lblAlgn val="ctr"/>
        <c:lblOffset val="100"/>
        <c:noMultiLvlLbl val="0"/>
      </c:catAx>
      <c:valAx>
        <c:axId val="582809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279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June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8365056"/>
        <c:axId val="58366592"/>
      </c:barChart>
      <c:catAx>
        <c:axId val="5836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8366592"/>
        <c:crosses val="autoZero"/>
        <c:auto val="1"/>
        <c:lblAlgn val="ctr"/>
        <c:lblOffset val="100"/>
        <c:noMultiLvlLbl val="0"/>
      </c:catAx>
      <c:valAx>
        <c:axId val="5836659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36505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July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8553088"/>
        <c:axId val="58554624"/>
      </c:barChart>
      <c:catAx>
        <c:axId val="5855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8554624"/>
        <c:crosses val="autoZero"/>
        <c:auto val="1"/>
        <c:lblAlgn val="ctr"/>
        <c:lblOffset val="100"/>
        <c:noMultiLvlLbl val="0"/>
      </c:catAx>
      <c:valAx>
        <c:axId val="5855462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5530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626432"/>
        <c:axId val="58627968"/>
      </c:barChart>
      <c:catAx>
        <c:axId val="5862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27968"/>
        <c:crosses val="autoZero"/>
        <c:auto val="1"/>
        <c:lblAlgn val="ctr"/>
        <c:lblOffset val="100"/>
        <c:noMultiLvlLbl val="0"/>
      </c:catAx>
      <c:valAx>
        <c:axId val="5862796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6264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v>June</c:v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3760"/>
        <c:axId val="57987840"/>
      </c:lineChart>
      <c:catAx>
        <c:axId val="579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987840"/>
        <c:crosses val="autoZero"/>
        <c:auto val="1"/>
        <c:lblAlgn val="ctr"/>
        <c:lblOffset val="100"/>
        <c:noMultiLvlLbl val="0"/>
      </c:catAx>
      <c:valAx>
        <c:axId val="579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737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Distributions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026240"/>
        <c:axId val="58044416"/>
      </c:barChart>
      <c:catAx>
        <c:axId val="5802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044416"/>
        <c:crosses val="autoZero"/>
        <c:auto val="1"/>
        <c:lblAlgn val="ctr"/>
        <c:lblOffset val="100"/>
        <c:noMultiLvlLbl val="0"/>
      </c:catAx>
      <c:valAx>
        <c:axId val="580444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026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078720"/>
        <c:axId val="58080256"/>
      </c:barChart>
      <c:catAx>
        <c:axId val="58078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080256"/>
        <c:crosses val="autoZero"/>
        <c:auto val="1"/>
        <c:lblAlgn val="ctr"/>
        <c:lblOffset val="100"/>
        <c:noMultiLvlLbl val="0"/>
      </c:catAx>
      <c:valAx>
        <c:axId val="5808025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078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Lifestyles</a:t>
            </a:r>
            <a:r>
              <a:rPr lang="en-US" baseline="0"/>
              <a:t> Cookies (not filtered by IP)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1680"/>
        <c:axId val="50953216"/>
      </c:lineChart>
      <c:catAx>
        <c:axId val="509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953216"/>
        <c:crosses val="autoZero"/>
        <c:auto val="1"/>
        <c:lblAlgn val="ctr"/>
        <c:lblOffset val="100"/>
        <c:noMultiLvlLbl val="0"/>
      </c:catAx>
      <c:valAx>
        <c:axId val="509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5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Views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147584"/>
        <c:axId val="58149120"/>
      </c:barChart>
      <c:catAx>
        <c:axId val="5814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8149120"/>
        <c:crosses val="autoZero"/>
        <c:auto val="1"/>
        <c:lblAlgn val="ctr"/>
        <c:lblOffset val="100"/>
        <c:noMultiLvlLbl val="0"/>
      </c:catAx>
      <c:valAx>
        <c:axId val="581491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147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937344"/>
        <c:axId val="58938880"/>
      </c:barChart>
      <c:catAx>
        <c:axId val="589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8938880"/>
        <c:crosses val="autoZero"/>
        <c:auto val="1"/>
        <c:lblAlgn val="ctr"/>
        <c:lblOffset val="100"/>
        <c:noMultiLvlLbl val="0"/>
      </c:catAx>
      <c:valAx>
        <c:axId val="5893888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937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097271648873099E-2"/>
          <c:y val="0.32971458987207097"/>
          <c:w val="0.94780545670225402"/>
          <c:h val="0.553494484518108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666368"/>
        <c:axId val="58672256"/>
      </c:barChart>
      <c:catAx>
        <c:axId val="58666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72256"/>
        <c:crosses val="autoZero"/>
        <c:auto val="1"/>
        <c:lblAlgn val="ctr"/>
        <c:lblOffset val="100"/>
        <c:noMultiLvlLbl val="0"/>
      </c:catAx>
      <c:valAx>
        <c:axId val="5867225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6663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260907333202598E-2"/>
          <c:y val="0.17237780592111299"/>
          <c:w val="0.92887083064794795"/>
          <c:h val="0.14801277462694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985507246376802E-2"/>
          <c:y val="0.31645512962917299"/>
          <c:w val="0.94202898550724601"/>
          <c:h val="0.566344301006259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739712"/>
        <c:axId val="58749696"/>
      </c:barChart>
      <c:catAx>
        <c:axId val="587397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58749696"/>
        <c:crosses val="autoZero"/>
        <c:auto val="1"/>
        <c:lblAlgn val="ctr"/>
        <c:lblOffset val="100"/>
        <c:noMultiLvlLbl val="0"/>
      </c:catAx>
      <c:valAx>
        <c:axId val="587496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739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83063085493803E-2"/>
          <c:y val="0.14372440122100699"/>
          <c:w val="0.93417405828223998"/>
          <c:h val="0.14565760784604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31107079969434298"/>
          <c:w val="0.93888888888888999"/>
          <c:h val="0.583226020798031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878592"/>
        <c:axId val="58892672"/>
      </c:barChart>
      <c:catAx>
        <c:axId val="58878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8892672"/>
        <c:crosses val="autoZero"/>
        <c:auto val="1"/>
        <c:lblAlgn val="ctr"/>
        <c:lblOffset val="100"/>
        <c:noMultiLvlLbl val="0"/>
      </c:catAx>
      <c:valAx>
        <c:axId val="588926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8785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4335459649822299"/>
          <c:w val="0.93477515310586301"/>
          <c:h val="0.1466191567826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9419316256354"/>
          <c:w val="0.93888888888888999"/>
          <c:h val="0.600103657928836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8845440"/>
        <c:axId val="58847232"/>
      </c:barChart>
      <c:catAx>
        <c:axId val="58845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847232"/>
        <c:crosses val="autoZero"/>
        <c:auto val="1"/>
        <c:lblAlgn val="ctr"/>
        <c:lblOffset val="100"/>
        <c:noMultiLvlLbl val="0"/>
      </c:catAx>
      <c:valAx>
        <c:axId val="588472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88454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76124234470691E-2"/>
          <c:y val="0.11803814080202001"/>
          <c:w val="0.92366404199474905"/>
          <c:h val="0.159277384630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8997375328084102"/>
          <c:w val="0.93888888888888999"/>
          <c:h val="0.604323067211534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9172736"/>
        <c:axId val="59174272"/>
      </c:barChart>
      <c:catAx>
        <c:axId val="5917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59174272"/>
        <c:crosses val="autoZero"/>
        <c:auto val="1"/>
        <c:lblAlgn val="ctr"/>
        <c:lblOffset val="100"/>
        <c:noMultiLvlLbl val="0"/>
      </c:catAx>
      <c:valAx>
        <c:axId val="591742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1727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056867891513601E-2"/>
          <c:y val="0.12225755008472"/>
          <c:w val="0.94866404199474996"/>
          <c:h val="0.16349679391341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9504128"/>
        <c:axId val="59505664"/>
      </c:barChart>
      <c:catAx>
        <c:axId val="59504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9505664"/>
        <c:crosses val="autoZero"/>
        <c:auto val="1"/>
        <c:lblAlgn val="ctr"/>
        <c:lblOffset val="100"/>
        <c:noMultiLvlLbl val="0"/>
      </c:catAx>
      <c:valAx>
        <c:axId val="5950566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504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Total Cookie</a:t>
            </a:r>
            <a:r>
              <a:rPr lang="en-US" baseline="0"/>
              <a:t> Counts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4816"/>
        <c:axId val="59560704"/>
      </c:lineChart>
      <c:catAx>
        <c:axId val="595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9560704"/>
        <c:crosses val="autoZero"/>
        <c:auto val="1"/>
        <c:lblAlgn val="ctr"/>
        <c:lblOffset val="100"/>
        <c:noMultiLvlLbl val="0"/>
      </c:catAx>
      <c:valAx>
        <c:axId val="595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5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May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9755136"/>
        <c:axId val="59642240"/>
      </c:barChart>
      <c:catAx>
        <c:axId val="5975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9642240"/>
        <c:crosses val="autoZero"/>
        <c:auto val="1"/>
        <c:lblAlgn val="ctr"/>
        <c:lblOffset val="100"/>
        <c:noMultiLvlLbl val="0"/>
      </c:catAx>
      <c:valAx>
        <c:axId val="596422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75513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Mail Cookies (not</a:t>
            </a:r>
            <a:r>
              <a:rPr lang="en-US" baseline="0"/>
              <a:t> filtered by IP)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600"/>
        <c:axId val="50991488"/>
      </c:lineChart>
      <c:catAx>
        <c:axId val="509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0991488"/>
        <c:crosses val="autoZero"/>
        <c:auto val="1"/>
        <c:lblAlgn val="ctr"/>
        <c:lblOffset val="100"/>
        <c:noMultiLvlLbl val="0"/>
      </c:catAx>
      <c:valAx>
        <c:axId val="509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8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June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59689216"/>
        <c:axId val="69468160"/>
      </c:barChart>
      <c:catAx>
        <c:axId val="596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69468160"/>
        <c:crosses val="autoZero"/>
        <c:auto val="1"/>
        <c:lblAlgn val="ctr"/>
        <c:lblOffset val="100"/>
        <c:noMultiLvlLbl val="0"/>
      </c:catAx>
      <c:valAx>
        <c:axId val="694681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6892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July Age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5370526714799"/>
          <c:y val="0.13191185377845899"/>
          <c:w val="0.84514137045779703"/>
          <c:h val="0.769279581002600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D1466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00B4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69519232"/>
        <c:axId val="69520768"/>
      </c:barChart>
      <c:catAx>
        <c:axId val="695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69520768"/>
        <c:crosses val="autoZero"/>
        <c:auto val="1"/>
        <c:lblAlgn val="ctr"/>
        <c:lblOffset val="100"/>
        <c:noMultiLvlLbl val="0"/>
      </c:catAx>
      <c:valAx>
        <c:axId val="6952076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695192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"/>
          <c:y val="0.20473248536240701"/>
          <c:w val="0.155556873738292"/>
          <c:h val="0.578965503498615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 b="0">
          <a:solidFill>
            <a:schemeClr val="tx1"/>
          </a:solidFill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July - Referrals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6E-2"/>
          <c:y val="0.27309611615003798"/>
          <c:w val="0.93888888888888999"/>
          <c:h val="0.621200704342336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9184640"/>
        <c:axId val="59186176"/>
      </c:barChart>
      <c:catAx>
        <c:axId val="5918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186176"/>
        <c:crosses val="autoZero"/>
        <c:auto val="1"/>
        <c:lblAlgn val="ctr"/>
        <c:lblOffset val="100"/>
        <c:noMultiLvlLbl val="0"/>
      </c:catAx>
      <c:valAx>
        <c:axId val="591861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184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67979002624697E-2"/>
          <c:y val="0.11381873151932"/>
          <c:w val="0.92644181977252904"/>
          <c:h val="0.15083856606531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v>June</c:v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9840"/>
        <c:axId val="56981376"/>
      </c:lineChart>
      <c:catAx>
        <c:axId val="569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1376"/>
        <c:crosses val="autoZero"/>
        <c:auto val="1"/>
        <c:lblAlgn val="ctr"/>
        <c:lblOffset val="100"/>
        <c:noMultiLvlLbl val="0"/>
      </c:catAx>
      <c:valAx>
        <c:axId val="569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9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Segmentation - Distributions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9207040"/>
        <c:axId val="59225216"/>
      </c:barChart>
      <c:catAx>
        <c:axId val="59207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225216"/>
        <c:crosses val="autoZero"/>
        <c:auto val="1"/>
        <c:lblAlgn val="ctr"/>
        <c:lblOffset val="100"/>
        <c:noMultiLvlLbl val="0"/>
      </c:catAx>
      <c:valAx>
        <c:axId val="592252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2070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7047680"/>
        <c:axId val="57049472"/>
      </c:barChart>
      <c:catAx>
        <c:axId val="5704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049472"/>
        <c:crosses val="autoZero"/>
        <c:auto val="1"/>
        <c:lblAlgn val="ctr"/>
        <c:lblOffset val="100"/>
        <c:noMultiLvlLbl val="0"/>
      </c:catAx>
      <c:valAx>
        <c:axId val="570494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7047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Views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9271040"/>
        <c:axId val="59272576"/>
      </c:barChart>
      <c:catAx>
        <c:axId val="5927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272576"/>
        <c:crosses val="autoZero"/>
        <c:auto val="1"/>
        <c:lblAlgn val="ctr"/>
        <c:lblOffset val="100"/>
        <c:noMultiLvlLbl val="0"/>
      </c:catAx>
      <c:valAx>
        <c:axId val="592725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2710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9348096"/>
        <c:axId val="59349632"/>
      </c:barChart>
      <c:catAx>
        <c:axId val="5934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9349632"/>
        <c:crosses val="autoZero"/>
        <c:auto val="1"/>
        <c:lblAlgn val="ctr"/>
        <c:lblOffset val="100"/>
        <c:noMultiLvlLbl val="0"/>
      </c:catAx>
      <c:valAx>
        <c:axId val="593496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3480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097271648873099E-2"/>
          <c:y val="0.32971458987207097"/>
          <c:w val="0.94780545670225402"/>
          <c:h val="0.553494484518108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9425152"/>
        <c:axId val="59426688"/>
      </c:barChart>
      <c:catAx>
        <c:axId val="5942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9426688"/>
        <c:crosses val="autoZero"/>
        <c:auto val="1"/>
        <c:lblAlgn val="ctr"/>
        <c:lblOffset val="100"/>
        <c:noMultiLvlLbl val="0"/>
      </c:catAx>
      <c:valAx>
        <c:axId val="594266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594251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7260907333202598E-2"/>
          <c:y val="0.17237780592111299"/>
          <c:w val="0.92887083064794795"/>
          <c:h val="0.14801277462694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</a:t>
            </a:r>
            <a:r>
              <a:rPr lang="en-US" baseline="0"/>
              <a:t> - Referrals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985507246376802E-2"/>
          <c:y val="0.31645512962917299"/>
          <c:w val="0.94202898550724601"/>
          <c:h val="0.566344301006259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0238208"/>
        <c:axId val="70239744"/>
      </c:barChart>
      <c:catAx>
        <c:axId val="702382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70239744"/>
        <c:crosses val="autoZero"/>
        <c:auto val="1"/>
        <c:lblAlgn val="ctr"/>
        <c:lblOffset val="100"/>
        <c:noMultiLvlLbl val="0"/>
      </c:catAx>
      <c:valAx>
        <c:axId val="702397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70238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8183063085493803E-2"/>
          <c:y val="0.14372440122100699"/>
          <c:w val="0.93417405828223998"/>
          <c:h val="0.14565760784604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10" Type="http://schemas.openxmlformats.org/officeDocument/2006/relationships/chart" Target="../charts/chart86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13" Type="http://schemas.openxmlformats.org/officeDocument/2006/relationships/chart" Target="../charts/chart105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2" Type="http://schemas.openxmlformats.org/officeDocument/2006/relationships/chart" Target="../charts/chart94.xml"/><Relationship Id="rId16" Type="http://schemas.openxmlformats.org/officeDocument/2006/relationships/chart" Target="../charts/chart108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10" Type="http://schemas.openxmlformats.org/officeDocument/2006/relationships/chart" Target="../charts/chart102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133349</xdr:rowOff>
    </xdr:from>
    <xdr:to>
      <xdr:col>13</xdr:col>
      <xdr:colOff>47625</xdr:colOff>
      <xdr:row>20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20</xdr:row>
      <xdr:rowOff>121226</xdr:rowOff>
    </xdr:from>
    <xdr:to>
      <xdr:col>13</xdr:col>
      <xdr:colOff>47625</xdr:colOff>
      <xdr:row>40</xdr:row>
      <xdr:rowOff>6926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40</xdr:row>
      <xdr:rowOff>109103</xdr:rowOff>
    </xdr:from>
    <xdr:to>
      <xdr:col>13</xdr:col>
      <xdr:colOff>47625</xdr:colOff>
      <xdr:row>59</xdr:row>
      <xdr:rowOff>137678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60</xdr:row>
      <xdr:rowOff>96980</xdr:rowOff>
    </xdr:from>
    <xdr:to>
      <xdr:col>13</xdr:col>
      <xdr:colOff>47625</xdr:colOff>
      <xdr:row>79</xdr:row>
      <xdr:rowOff>125555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80</xdr:row>
      <xdr:rowOff>84857</xdr:rowOff>
    </xdr:from>
    <xdr:to>
      <xdr:col>13</xdr:col>
      <xdr:colOff>47625</xdr:colOff>
      <xdr:row>99</xdr:row>
      <xdr:rowOff>113432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100</xdr:row>
      <xdr:rowOff>72734</xdr:rowOff>
    </xdr:from>
    <xdr:to>
      <xdr:col>13</xdr:col>
      <xdr:colOff>47625</xdr:colOff>
      <xdr:row>119</xdr:row>
      <xdr:rowOff>101309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120</xdr:row>
      <xdr:rowOff>60611</xdr:rowOff>
    </xdr:from>
    <xdr:to>
      <xdr:col>13</xdr:col>
      <xdr:colOff>47625</xdr:colOff>
      <xdr:row>139</xdr:row>
      <xdr:rowOff>89186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140</xdr:row>
      <xdr:rowOff>48488</xdr:rowOff>
    </xdr:from>
    <xdr:to>
      <xdr:col>13</xdr:col>
      <xdr:colOff>47625</xdr:colOff>
      <xdr:row>159</xdr:row>
      <xdr:rowOff>77063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160</xdr:row>
      <xdr:rowOff>36365</xdr:rowOff>
    </xdr:from>
    <xdr:to>
      <xdr:col>13</xdr:col>
      <xdr:colOff>47625</xdr:colOff>
      <xdr:row>179</xdr:row>
      <xdr:rowOff>64940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180</xdr:row>
      <xdr:rowOff>24242</xdr:rowOff>
    </xdr:from>
    <xdr:to>
      <xdr:col>13</xdr:col>
      <xdr:colOff>47625</xdr:colOff>
      <xdr:row>199</xdr:row>
      <xdr:rowOff>52817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200</xdr:row>
      <xdr:rowOff>12119</xdr:rowOff>
    </xdr:from>
    <xdr:to>
      <xdr:col>13</xdr:col>
      <xdr:colOff>47625</xdr:colOff>
      <xdr:row>219</xdr:row>
      <xdr:rowOff>40694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220</xdr:row>
      <xdr:rowOff>0</xdr:rowOff>
    </xdr:from>
    <xdr:to>
      <xdr:col>13</xdr:col>
      <xdr:colOff>47625</xdr:colOff>
      <xdr:row>239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41</xdr:row>
      <xdr:rowOff>123825</xdr:rowOff>
    </xdr:from>
    <xdr:to>
      <xdr:col>18</xdr:col>
      <xdr:colOff>469900</xdr:colOff>
      <xdr:row>61</xdr:row>
      <xdr:rowOff>73871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</xdr:row>
      <xdr:rowOff>19050</xdr:rowOff>
    </xdr:from>
    <xdr:to>
      <xdr:col>12</xdr:col>
      <xdr:colOff>323850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218440</xdr:colOff>
      <xdr:row>21</xdr:row>
      <xdr:rowOff>76200</xdr:rowOff>
    </xdr:from>
    <xdr:to>
      <xdr:col>8</xdr:col>
      <xdr:colOff>523240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90488</xdr:colOff>
      <xdr:row>21</xdr:row>
      <xdr:rowOff>76200</xdr:rowOff>
    </xdr:from>
    <xdr:to>
      <xdr:col>17</xdr:col>
      <xdr:colOff>395288</xdr:colOff>
      <xdr:row>40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504825</xdr:colOff>
      <xdr:row>21</xdr:row>
      <xdr:rowOff>76200</xdr:rowOff>
    </xdr:from>
    <xdr:to>
      <xdr:col>26</xdr:col>
      <xdr:colOff>276225</xdr:colOff>
      <xdr:row>40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219076</xdr:colOff>
      <xdr:row>62</xdr:row>
      <xdr:rowOff>85725</xdr:rowOff>
    </xdr:from>
    <xdr:to>
      <xdr:col>9</xdr:col>
      <xdr:colOff>238126</xdr:colOff>
      <xdr:row>84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411481</xdr:colOff>
      <xdr:row>62</xdr:row>
      <xdr:rowOff>85725</xdr:rowOff>
    </xdr:from>
    <xdr:to>
      <xdr:col>18</xdr:col>
      <xdr:colOff>430531</xdr:colOff>
      <xdr:row>83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70486</xdr:colOff>
      <xdr:row>62</xdr:row>
      <xdr:rowOff>85725</xdr:rowOff>
    </xdr:from>
    <xdr:to>
      <xdr:col>27</xdr:col>
      <xdr:colOff>375286</xdr:colOff>
      <xdr:row>83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15241</xdr:colOff>
      <xdr:row>62</xdr:row>
      <xdr:rowOff>85725</xdr:rowOff>
    </xdr:from>
    <xdr:to>
      <xdr:col>36</xdr:col>
      <xdr:colOff>320041</xdr:colOff>
      <xdr:row>83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493396</xdr:colOff>
      <xdr:row>62</xdr:row>
      <xdr:rowOff>85725</xdr:rowOff>
    </xdr:from>
    <xdr:to>
      <xdr:col>45</xdr:col>
      <xdr:colOff>264796</xdr:colOff>
      <xdr:row>83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438150</xdr:colOff>
      <xdr:row>62</xdr:row>
      <xdr:rowOff>85725</xdr:rowOff>
    </xdr:from>
    <xdr:to>
      <xdr:col>54</xdr:col>
      <xdr:colOff>209550</xdr:colOff>
      <xdr:row>83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495300</xdr:colOff>
      <xdr:row>1</xdr:row>
      <xdr:rowOff>38100</xdr:rowOff>
    </xdr:from>
    <xdr:to>
      <xdr:col>25</xdr:col>
      <xdr:colOff>28575</xdr:colOff>
      <xdr:row>20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241300</xdr:colOff>
      <xdr:row>61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508000</xdr:colOff>
      <xdr:row>39</xdr:row>
      <xdr:rowOff>114300</xdr:rowOff>
    </xdr:from>
    <xdr:to>
      <xdr:col>54</xdr:col>
      <xdr:colOff>215900</xdr:colOff>
      <xdr:row>61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533400</xdr:colOff>
      <xdr:row>40</xdr:row>
      <xdr:rowOff>76200</xdr:rowOff>
    </xdr:from>
    <xdr:to>
      <xdr:col>63</xdr:col>
      <xdr:colOff>381000</xdr:colOff>
      <xdr:row>61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62</xdr:row>
      <xdr:rowOff>88900</xdr:rowOff>
    </xdr:from>
    <xdr:to>
      <xdr:col>63</xdr:col>
      <xdr:colOff>342900</xdr:colOff>
      <xdr:row>83</xdr:row>
      <xdr:rowOff>98425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41</xdr:row>
      <xdr:rowOff>123825</xdr:rowOff>
    </xdr:from>
    <xdr:to>
      <xdr:col>18</xdr:col>
      <xdr:colOff>469900</xdr:colOff>
      <xdr:row>61</xdr:row>
      <xdr:rowOff>73871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</xdr:row>
      <xdr:rowOff>19050</xdr:rowOff>
    </xdr:from>
    <xdr:to>
      <xdr:col>13</xdr:col>
      <xdr:colOff>142875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218440</xdr:colOff>
      <xdr:row>21</xdr:row>
      <xdr:rowOff>76200</xdr:rowOff>
    </xdr:from>
    <xdr:to>
      <xdr:col>8</xdr:col>
      <xdr:colOff>513715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90488</xdr:colOff>
      <xdr:row>21</xdr:row>
      <xdr:rowOff>76200</xdr:rowOff>
    </xdr:from>
    <xdr:to>
      <xdr:col>17</xdr:col>
      <xdr:colOff>395288</xdr:colOff>
      <xdr:row>40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504825</xdr:colOff>
      <xdr:row>21</xdr:row>
      <xdr:rowOff>76200</xdr:rowOff>
    </xdr:from>
    <xdr:to>
      <xdr:col>26</xdr:col>
      <xdr:colOff>276225</xdr:colOff>
      <xdr:row>40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219076</xdr:colOff>
      <xdr:row>62</xdr:row>
      <xdr:rowOff>85725</xdr:rowOff>
    </xdr:from>
    <xdr:to>
      <xdr:col>9</xdr:col>
      <xdr:colOff>238126</xdr:colOff>
      <xdr:row>84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411481</xdr:colOff>
      <xdr:row>62</xdr:row>
      <xdr:rowOff>85725</xdr:rowOff>
    </xdr:from>
    <xdr:to>
      <xdr:col>18</xdr:col>
      <xdr:colOff>430531</xdr:colOff>
      <xdr:row>83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70486</xdr:colOff>
      <xdr:row>62</xdr:row>
      <xdr:rowOff>85725</xdr:rowOff>
    </xdr:from>
    <xdr:to>
      <xdr:col>27</xdr:col>
      <xdr:colOff>375286</xdr:colOff>
      <xdr:row>83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15241</xdr:colOff>
      <xdr:row>62</xdr:row>
      <xdr:rowOff>85725</xdr:rowOff>
    </xdr:from>
    <xdr:to>
      <xdr:col>36</xdr:col>
      <xdr:colOff>320041</xdr:colOff>
      <xdr:row>83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493396</xdr:colOff>
      <xdr:row>62</xdr:row>
      <xdr:rowOff>85725</xdr:rowOff>
    </xdr:from>
    <xdr:to>
      <xdr:col>45</xdr:col>
      <xdr:colOff>264796</xdr:colOff>
      <xdr:row>83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438150</xdr:colOff>
      <xdr:row>62</xdr:row>
      <xdr:rowOff>85725</xdr:rowOff>
    </xdr:from>
    <xdr:to>
      <xdr:col>54</xdr:col>
      <xdr:colOff>209550</xdr:colOff>
      <xdr:row>83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393700</xdr:colOff>
      <xdr:row>1</xdr:row>
      <xdr:rowOff>28575</xdr:rowOff>
    </xdr:from>
    <xdr:to>
      <xdr:col>25</xdr:col>
      <xdr:colOff>441325</xdr:colOff>
      <xdr:row>20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241300</xdr:colOff>
      <xdr:row>61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508000</xdr:colOff>
      <xdr:row>39</xdr:row>
      <xdr:rowOff>114300</xdr:rowOff>
    </xdr:from>
    <xdr:to>
      <xdr:col>54</xdr:col>
      <xdr:colOff>215900</xdr:colOff>
      <xdr:row>61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533400</xdr:colOff>
      <xdr:row>40</xdr:row>
      <xdr:rowOff>76200</xdr:rowOff>
    </xdr:from>
    <xdr:to>
      <xdr:col>63</xdr:col>
      <xdr:colOff>381000</xdr:colOff>
      <xdr:row>61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62</xdr:row>
      <xdr:rowOff>88900</xdr:rowOff>
    </xdr:from>
    <xdr:to>
      <xdr:col>63</xdr:col>
      <xdr:colOff>342900</xdr:colOff>
      <xdr:row>83</xdr:row>
      <xdr:rowOff>98425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41</xdr:row>
      <xdr:rowOff>123825</xdr:rowOff>
    </xdr:from>
    <xdr:to>
      <xdr:col>18</xdr:col>
      <xdr:colOff>469900</xdr:colOff>
      <xdr:row>61</xdr:row>
      <xdr:rowOff>73871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</xdr:row>
      <xdr:rowOff>19050</xdr:rowOff>
    </xdr:from>
    <xdr:to>
      <xdr:col>13</xdr:col>
      <xdr:colOff>228600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218440</xdr:colOff>
      <xdr:row>21</xdr:row>
      <xdr:rowOff>76200</xdr:rowOff>
    </xdr:from>
    <xdr:to>
      <xdr:col>8</xdr:col>
      <xdr:colOff>523240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90488</xdr:colOff>
      <xdr:row>21</xdr:row>
      <xdr:rowOff>76200</xdr:rowOff>
    </xdr:from>
    <xdr:to>
      <xdr:col>17</xdr:col>
      <xdr:colOff>395288</xdr:colOff>
      <xdr:row>40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504825</xdr:colOff>
      <xdr:row>21</xdr:row>
      <xdr:rowOff>76200</xdr:rowOff>
    </xdr:from>
    <xdr:to>
      <xdr:col>26</xdr:col>
      <xdr:colOff>276225</xdr:colOff>
      <xdr:row>40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219076</xdr:colOff>
      <xdr:row>62</xdr:row>
      <xdr:rowOff>85725</xdr:rowOff>
    </xdr:from>
    <xdr:to>
      <xdr:col>9</xdr:col>
      <xdr:colOff>238126</xdr:colOff>
      <xdr:row>84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411481</xdr:colOff>
      <xdr:row>62</xdr:row>
      <xdr:rowOff>85725</xdr:rowOff>
    </xdr:from>
    <xdr:to>
      <xdr:col>18</xdr:col>
      <xdr:colOff>430531</xdr:colOff>
      <xdr:row>83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70486</xdr:colOff>
      <xdr:row>62</xdr:row>
      <xdr:rowOff>85725</xdr:rowOff>
    </xdr:from>
    <xdr:to>
      <xdr:col>27</xdr:col>
      <xdr:colOff>375286</xdr:colOff>
      <xdr:row>83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15241</xdr:colOff>
      <xdr:row>62</xdr:row>
      <xdr:rowOff>85725</xdr:rowOff>
    </xdr:from>
    <xdr:to>
      <xdr:col>36</xdr:col>
      <xdr:colOff>320041</xdr:colOff>
      <xdr:row>83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493396</xdr:colOff>
      <xdr:row>62</xdr:row>
      <xdr:rowOff>85725</xdr:rowOff>
    </xdr:from>
    <xdr:to>
      <xdr:col>45</xdr:col>
      <xdr:colOff>264796</xdr:colOff>
      <xdr:row>83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438150</xdr:colOff>
      <xdr:row>62</xdr:row>
      <xdr:rowOff>85725</xdr:rowOff>
    </xdr:from>
    <xdr:to>
      <xdr:col>54</xdr:col>
      <xdr:colOff>209550</xdr:colOff>
      <xdr:row>83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419100</xdr:colOff>
      <xdr:row>0</xdr:row>
      <xdr:rowOff>123825</xdr:rowOff>
    </xdr:from>
    <xdr:to>
      <xdr:col>25</xdr:col>
      <xdr:colOff>466725</xdr:colOff>
      <xdr:row>19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241300</xdr:colOff>
      <xdr:row>61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508000</xdr:colOff>
      <xdr:row>39</xdr:row>
      <xdr:rowOff>114300</xdr:rowOff>
    </xdr:from>
    <xdr:to>
      <xdr:col>54</xdr:col>
      <xdr:colOff>215900</xdr:colOff>
      <xdr:row>61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533400</xdr:colOff>
      <xdr:row>40</xdr:row>
      <xdr:rowOff>76200</xdr:rowOff>
    </xdr:from>
    <xdr:to>
      <xdr:col>63</xdr:col>
      <xdr:colOff>381000</xdr:colOff>
      <xdr:row>61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62</xdr:row>
      <xdr:rowOff>88900</xdr:rowOff>
    </xdr:from>
    <xdr:to>
      <xdr:col>63</xdr:col>
      <xdr:colOff>342900</xdr:colOff>
      <xdr:row>83</xdr:row>
      <xdr:rowOff>98425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41</xdr:row>
      <xdr:rowOff>123825</xdr:rowOff>
    </xdr:from>
    <xdr:to>
      <xdr:col>18</xdr:col>
      <xdr:colOff>469900</xdr:colOff>
      <xdr:row>61</xdr:row>
      <xdr:rowOff>73871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</xdr:row>
      <xdr:rowOff>19050</xdr:rowOff>
    </xdr:from>
    <xdr:to>
      <xdr:col>14</xdr:col>
      <xdr:colOff>476250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218440</xdr:colOff>
      <xdr:row>21</xdr:row>
      <xdr:rowOff>76200</xdr:rowOff>
    </xdr:from>
    <xdr:to>
      <xdr:col>8</xdr:col>
      <xdr:colOff>523240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90488</xdr:colOff>
      <xdr:row>21</xdr:row>
      <xdr:rowOff>76200</xdr:rowOff>
    </xdr:from>
    <xdr:to>
      <xdr:col>17</xdr:col>
      <xdr:colOff>395288</xdr:colOff>
      <xdr:row>40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504825</xdr:colOff>
      <xdr:row>21</xdr:row>
      <xdr:rowOff>76200</xdr:rowOff>
    </xdr:from>
    <xdr:to>
      <xdr:col>26</xdr:col>
      <xdr:colOff>276225</xdr:colOff>
      <xdr:row>40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219076</xdr:colOff>
      <xdr:row>62</xdr:row>
      <xdr:rowOff>85725</xdr:rowOff>
    </xdr:from>
    <xdr:to>
      <xdr:col>9</xdr:col>
      <xdr:colOff>238126</xdr:colOff>
      <xdr:row>84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411481</xdr:colOff>
      <xdr:row>62</xdr:row>
      <xdr:rowOff>85725</xdr:rowOff>
    </xdr:from>
    <xdr:to>
      <xdr:col>18</xdr:col>
      <xdr:colOff>430531</xdr:colOff>
      <xdr:row>83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70486</xdr:colOff>
      <xdr:row>62</xdr:row>
      <xdr:rowOff>85725</xdr:rowOff>
    </xdr:from>
    <xdr:to>
      <xdr:col>27</xdr:col>
      <xdr:colOff>375286</xdr:colOff>
      <xdr:row>83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15241</xdr:colOff>
      <xdr:row>62</xdr:row>
      <xdr:rowOff>85725</xdr:rowOff>
    </xdr:from>
    <xdr:to>
      <xdr:col>36</xdr:col>
      <xdr:colOff>320041</xdr:colOff>
      <xdr:row>83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493396</xdr:colOff>
      <xdr:row>62</xdr:row>
      <xdr:rowOff>85725</xdr:rowOff>
    </xdr:from>
    <xdr:to>
      <xdr:col>45</xdr:col>
      <xdr:colOff>264796</xdr:colOff>
      <xdr:row>83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438150</xdr:colOff>
      <xdr:row>62</xdr:row>
      <xdr:rowOff>85725</xdr:rowOff>
    </xdr:from>
    <xdr:to>
      <xdr:col>54</xdr:col>
      <xdr:colOff>209550</xdr:colOff>
      <xdr:row>83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352425</xdr:colOff>
      <xdr:row>1</xdr:row>
      <xdr:rowOff>0</xdr:rowOff>
    </xdr:from>
    <xdr:to>
      <xdr:col>27</xdr:col>
      <xdr:colOff>400050</xdr:colOff>
      <xdr:row>20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241300</xdr:colOff>
      <xdr:row>61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508000</xdr:colOff>
      <xdr:row>39</xdr:row>
      <xdr:rowOff>114300</xdr:rowOff>
    </xdr:from>
    <xdr:to>
      <xdr:col>54</xdr:col>
      <xdr:colOff>215900</xdr:colOff>
      <xdr:row>61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533400</xdr:colOff>
      <xdr:row>40</xdr:row>
      <xdr:rowOff>76200</xdr:rowOff>
    </xdr:from>
    <xdr:to>
      <xdr:col>63</xdr:col>
      <xdr:colOff>381000</xdr:colOff>
      <xdr:row>61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62</xdr:row>
      <xdr:rowOff>88900</xdr:rowOff>
    </xdr:from>
    <xdr:to>
      <xdr:col>63</xdr:col>
      <xdr:colOff>342900</xdr:colOff>
      <xdr:row>83</xdr:row>
      <xdr:rowOff>98425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41</xdr:row>
      <xdr:rowOff>123825</xdr:rowOff>
    </xdr:from>
    <xdr:to>
      <xdr:col>18</xdr:col>
      <xdr:colOff>469900</xdr:colOff>
      <xdr:row>61</xdr:row>
      <xdr:rowOff>73871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</xdr:row>
      <xdr:rowOff>19050</xdr:rowOff>
    </xdr:from>
    <xdr:to>
      <xdr:col>13</xdr:col>
      <xdr:colOff>504825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218440</xdr:colOff>
      <xdr:row>21</xdr:row>
      <xdr:rowOff>76200</xdr:rowOff>
    </xdr:from>
    <xdr:to>
      <xdr:col>8</xdr:col>
      <xdr:colOff>523240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90488</xdr:colOff>
      <xdr:row>21</xdr:row>
      <xdr:rowOff>76200</xdr:rowOff>
    </xdr:from>
    <xdr:to>
      <xdr:col>17</xdr:col>
      <xdr:colOff>395288</xdr:colOff>
      <xdr:row>40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504825</xdr:colOff>
      <xdr:row>21</xdr:row>
      <xdr:rowOff>76200</xdr:rowOff>
    </xdr:from>
    <xdr:to>
      <xdr:col>26</xdr:col>
      <xdr:colOff>276225</xdr:colOff>
      <xdr:row>40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219076</xdr:colOff>
      <xdr:row>62</xdr:row>
      <xdr:rowOff>85725</xdr:rowOff>
    </xdr:from>
    <xdr:to>
      <xdr:col>9</xdr:col>
      <xdr:colOff>238126</xdr:colOff>
      <xdr:row>84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411481</xdr:colOff>
      <xdr:row>62</xdr:row>
      <xdr:rowOff>85725</xdr:rowOff>
    </xdr:from>
    <xdr:to>
      <xdr:col>18</xdr:col>
      <xdr:colOff>430531</xdr:colOff>
      <xdr:row>83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70486</xdr:colOff>
      <xdr:row>62</xdr:row>
      <xdr:rowOff>85725</xdr:rowOff>
    </xdr:from>
    <xdr:to>
      <xdr:col>27</xdr:col>
      <xdr:colOff>375286</xdr:colOff>
      <xdr:row>83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15241</xdr:colOff>
      <xdr:row>62</xdr:row>
      <xdr:rowOff>85725</xdr:rowOff>
    </xdr:from>
    <xdr:to>
      <xdr:col>36</xdr:col>
      <xdr:colOff>320041</xdr:colOff>
      <xdr:row>83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493396</xdr:colOff>
      <xdr:row>62</xdr:row>
      <xdr:rowOff>85725</xdr:rowOff>
    </xdr:from>
    <xdr:to>
      <xdr:col>45</xdr:col>
      <xdr:colOff>264796</xdr:colOff>
      <xdr:row>83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438150</xdr:colOff>
      <xdr:row>62</xdr:row>
      <xdr:rowOff>85725</xdr:rowOff>
    </xdr:from>
    <xdr:to>
      <xdr:col>54</xdr:col>
      <xdr:colOff>209550</xdr:colOff>
      <xdr:row>83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200025</xdr:colOff>
      <xdr:row>1</xdr:row>
      <xdr:rowOff>28575</xdr:rowOff>
    </xdr:from>
    <xdr:to>
      <xdr:col>26</xdr:col>
      <xdr:colOff>247650</xdr:colOff>
      <xdr:row>20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241300</xdr:colOff>
      <xdr:row>61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508000</xdr:colOff>
      <xdr:row>39</xdr:row>
      <xdr:rowOff>114300</xdr:rowOff>
    </xdr:from>
    <xdr:to>
      <xdr:col>54</xdr:col>
      <xdr:colOff>215900</xdr:colOff>
      <xdr:row>61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533400</xdr:colOff>
      <xdr:row>40</xdr:row>
      <xdr:rowOff>76200</xdr:rowOff>
    </xdr:from>
    <xdr:to>
      <xdr:col>63</xdr:col>
      <xdr:colOff>381000</xdr:colOff>
      <xdr:row>61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62</xdr:row>
      <xdr:rowOff>88900</xdr:rowOff>
    </xdr:from>
    <xdr:to>
      <xdr:col>63</xdr:col>
      <xdr:colOff>342900</xdr:colOff>
      <xdr:row>83</xdr:row>
      <xdr:rowOff>98425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41</xdr:row>
      <xdr:rowOff>123825</xdr:rowOff>
    </xdr:from>
    <xdr:to>
      <xdr:col>18</xdr:col>
      <xdr:colOff>469900</xdr:colOff>
      <xdr:row>61</xdr:row>
      <xdr:rowOff>73871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</xdr:row>
      <xdr:rowOff>19050</xdr:rowOff>
    </xdr:from>
    <xdr:to>
      <xdr:col>13</xdr:col>
      <xdr:colOff>266700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218440</xdr:colOff>
      <xdr:row>21</xdr:row>
      <xdr:rowOff>76200</xdr:rowOff>
    </xdr:from>
    <xdr:to>
      <xdr:col>8</xdr:col>
      <xdr:colOff>523240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90488</xdr:colOff>
      <xdr:row>21</xdr:row>
      <xdr:rowOff>76200</xdr:rowOff>
    </xdr:from>
    <xdr:to>
      <xdr:col>17</xdr:col>
      <xdr:colOff>395288</xdr:colOff>
      <xdr:row>40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504825</xdr:colOff>
      <xdr:row>21</xdr:row>
      <xdr:rowOff>76200</xdr:rowOff>
    </xdr:from>
    <xdr:to>
      <xdr:col>26</xdr:col>
      <xdr:colOff>276225</xdr:colOff>
      <xdr:row>40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219076</xdr:colOff>
      <xdr:row>62</xdr:row>
      <xdr:rowOff>85725</xdr:rowOff>
    </xdr:from>
    <xdr:to>
      <xdr:col>9</xdr:col>
      <xdr:colOff>238126</xdr:colOff>
      <xdr:row>84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411481</xdr:colOff>
      <xdr:row>62</xdr:row>
      <xdr:rowOff>85725</xdr:rowOff>
    </xdr:from>
    <xdr:to>
      <xdr:col>18</xdr:col>
      <xdr:colOff>430531</xdr:colOff>
      <xdr:row>83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70486</xdr:colOff>
      <xdr:row>62</xdr:row>
      <xdr:rowOff>85725</xdr:rowOff>
    </xdr:from>
    <xdr:to>
      <xdr:col>27</xdr:col>
      <xdr:colOff>375286</xdr:colOff>
      <xdr:row>83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15241</xdr:colOff>
      <xdr:row>62</xdr:row>
      <xdr:rowOff>85725</xdr:rowOff>
    </xdr:from>
    <xdr:to>
      <xdr:col>36</xdr:col>
      <xdr:colOff>320041</xdr:colOff>
      <xdr:row>83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493396</xdr:colOff>
      <xdr:row>62</xdr:row>
      <xdr:rowOff>85725</xdr:rowOff>
    </xdr:from>
    <xdr:to>
      <xdr:col>45</xdr:col>
      <xdr:colOff>264796</xdr:colOff>
      <xdr:row>83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438150</xdr:colOff>
      <xdr:row>62</xdr:row>
      <xdr:rowOff>85725</xdr:rowOff>
    </xdr:from>
    <xdr:to>
      <xdr:col>54</xdr:col>
      <xdr:colOff>209550</xdr:colOff>
      <xdr:row>83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457200</xdr:colOff>
      <xdr:row>1</xdr:row>
      <xdr:rowOff>0</xdr:rowOff>
    </xdr:from>
    <xdr:to>
      <xdr:col>25</xdr:col>
      <xdr:colOff>504825</xdr:colOff>
      <xdr:row>20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241300</xdr:colOff>
      <xdr:row>61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508000</xdr:colOff>
      <xdr:row>39</xdr:row>
      <xdr:rowOff>114300</xdr:rowOff>
    </xdr:from>
    <xdr:to>
      <xdr:col>54</xdr:col>
      <xdr:colOff>215900</xdr:colOff>
      <xdr:row>61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533400</xdr:colOff>
      <xdr:row>40</xdr:row>
      <xdr:rowOff>76200</xdr:rowOff>
    </xdr:from>
    <xdr:to>
      <xdr:col>63</xdr:col>
      <xdr:colOff>381000</xdr:colOff>
      <xdr:row>61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62</xdr:row>
      <xdr:rowOff>88900</xdr:rowOff>
    </xdr:from>
    <xdr:to>
      <xdr:col>63</xdr:col>
      <xdr:colOff>342900</xdr:colOff>
      <xdr:row>83</xdr:row>
      <xdr:rowOff>98425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7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7B0099"/>
    </a:accent1>
    <a:accent2>
      <a:srgbClr val="EC53A0"/>
    </a:accent2>
    <a:accent3>
      <a:srgbClr val="A7CC25"/>
    </a:accent3>
    <a:accent4>
      <a:srgbClr val="32A7A1"/>
    </a:accent4>
    <a:accent5>
      <a:srgbClr val="2D9EC0"/>
    </a:accent5>
    <a:accent6>
      <a:srgbClr val="9194AD"/>
    </a:accent6>
    <a:hlink>
      <a:srgbClr val="0000FF"/>
    </a:hlink>
    <a:folHlink>
      <a:srgbClr val="800080"/>
    </a:folHlink>
  </a:clrScheme>
  <a:fontScheme name="Custom 1">
    <a:majorFont>
      <a:latin typeface="Gotham Light"/>
      <a:ea typeface=""/>
      <a:cs typeface=""/>
    </a:majorFont>
    <a:minorFont>
      <a:latin typeface="Gotham Book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3:L10"/>
  <sheetViews>
    <sheetView workbookViewId="0">
      <selection activeCell="P19" sqref="P19"/>
    </sheetView>
  </sheetViews>
  <sheetFormatPr defaultColWidth="9" defaultRowHeight="11.25" x14ac:dyDescent="0.2"/>
  <cols>
    <col min="1" max="1" width="10.1640625" bestFit="1" customWidth="1"/>
    <col min="2" max="11" width="12.33203125" bestFit="1" customWidth="1"/>
  </cols>
  <sheetData>
    <row r="3" spans="1:12" x14ac:dyDescent="0.2">
      <c r="A3" s="41" t="s">
        <v>50</v>
      </c>
      <c r="B3" s="40"/>
      <c r="C3" s="40"/>
      <c r="D3" s="40"/>
      <c r="E3" s="40"/>
      <c r="F3" s="40"/>
      <c r="G3" s="40"/>
    </row>
    <row r="4" spans="1:12" x14ac:dyDescent="0.2">
      <c r="B4" s="40" t="s">
        <v>51</v>
      </c>
      <c r="C4" s="40" t="s">
        <v>9</v>
      </c>
      <c r="D4" s="40" t="s">
        <v>10</v>
      </c>
      <c r="E4" s="40" t="s">
        <v>11</v>
      </c>
      <c r="F4" s="40" t="s">
        <v>12</v>
      </c>
      <c r="G4" s="40" t="s">
        <v>13</v>
      </c>
      <c r="H4" s="40" t="s">
        <v>14</v>
      </c>
      <c r="I4" s="40" t="s">
        <v>34</v>
      </c>
      <c r="J4" s="40" t="s">
        <v>35</v>
      </c>
      <c r="K4" s="40" t="s">
        <v>42</v>
      </c>
    </row>
    <row r="5" spans="1:12" x14ac:dyDescent="0.2">
      <c r="A5" t="s">
        <v>4</v>
      </c>
      <c r="B5" s="54">
        <v>16848321</v>
      </c>
      <c r="C5" s="42">
        <v>19083753</v>
      </c>
      <c r="D5" s="42">
        <v>17843668</v>
      </c>
      <c r="E5" s="42">
        <v>18636786</v>
      </c>
      <c r="F5" s="42">
        <v>20220182</v>
      </c>
      <c r="G5" s="54">
        <v>18216811</v>
      </c>
      <c r="H5" s="42">
        <v>18052284</v>
      </c>
      <c r="I5" s="42">
        <v>15546022</v>
      </c>
      <c r="J5" s="42">
        <v>14540636</v>
      </c>
      <c r="K5" s="42">
        <v>18570338</v>
      </c>
      <c r="L5" s="44"/>
    </row>
    <row r="6" spans="1:12" x14ac:dyDescent="0.2">
      <c r="A6" t="s">
        <v>5</v>
      </c>
      <c r="B6" s="54">
        <v>26950810</v>
      </c>
      <c r="C6" s="42">
        <v>28100412</v>
      </c>
      <c r="D6" s="42">
        <v>32007864</v>
      </c>
      <c r="E6" s="42">
        <v>23580377</v>
      </c>
      <c r="F6" s="42">
        <v>25763799</v>
      </c>
      <c r="G6" s="54">
        <v>23832301</v>
      </c>
      <c r="H6" s="42">
        <v>24989914</v>
      </c>
      <c r="I6" s="42">
        <v>24019095</v>
      </c>
      <c r="J6" s="42">
        <v>22232929</v>
      </c>
      <c r="K6" s="42">
        <v>24387418</v>
      </c>
      <c r="L6" s="44"/>
    </row>
    <row r="7" spans="1:12" x14ac:dyDescent="0.2">
      <c r="A7" t="s">
        <v>6</v>
      </c>
      <c r="B7" s="54">
        <v>92551214</v>
      </c>
      <c r="C7" s="42">
        <v>92119317</v>
      </c>
      <c r="D7" s="42">
        <v>83099959</v>
      </c>
      <c r="E7" s="42">
        <v>82561653</v>
      </c>
      <c r="F7" s="42">
        <v>77260304</v>
      </c>
      <c r="G7" s="54">
        <v>83992696</v>
      </c>
      <c r="H7" s="42">
        <v>80870521</v>
      </c>
      <c r="I7" s="42">
        <v>83512352</v>
      </c>
      <c r="J7" s="42">
        <v>80002782</v>
      </c>
      <c r="K7" s="42">
        <v>79484918</v>
      </c>
      <c r="L7" s="43"/>
    </row>
    <row r="8" spans="1:12" x14ac:dyDescent="0.2">
      <c r="A8" t="s">
        <v>7</v>
      </c>
      <c r="B8" s="54">
        <v>142379083</v>
      </c>
      <c r="C8" s="42">
        <v>150628446</v>
      </c>
      <c r="D8" s="42">
        <v>143006173</v>
      </c>
      <c r="E8" s="42">
        <v>169948059</v>
      </c>
      <c r="F8" s="42">
        <v>163122393</v>
      </c>
      <c r="G8" s="54">
        <v>169779673</v>
      </c>
      <c r="H8" s="42">
        <v>170565863</v>
      </c>
      <c r="I8" s="42">
        <v>141725945</v>
      </c>
      <c r="J8" s="42">
        <v>146948436</v>
      </c>
      <c r="K8" s="42">
        <v>184116037</v>
      </c>
      <c r="L8" s="43"/>
    </row>
    <row r="9" spans="1:12" x14ac:dyDescent="0.2">
      <c r="A9" t="s">
        <v>8</v>
      </c>
      <c r="B9" s="54">
        <v>450322175</v>
      </c>
      <c r="C9" s="42">
        <v>480533164</v>
      </c>
      <c r="D9" s="42">
        <v>473092197</v>
      </c>
      <c r="E9" s="42">
        <v>490979276</v>
      </c>
      <c r="F9" s="42">
        <v>490436281</v>
      </c>
      <c r="G9" s="54">
        <v>476606676</v>
      </c>
      <c r="H9" s="42">
        <v>477747153</v>
      </c>
      <c r="I9" s="42">
        <v>513965463</v>
      </c>
      <c r="J9" s="42">
        <v>566381920</v>
      </c>
      <c r="K9" s="42">
        <v>606787911</v>
      </c>
      <c r="L9" s="43"/>
    </row>
    <row r="10" spans="1:12" x14ac:dyDescent="0.2">
      <c r="A10" t="s">
        <v>32</v>
      </c>
      <c r="B10" s="54">
        <f>SUM(B5:B9)</f>
        <v>729051603</v>
      </c>
      <c r="C10" s="54">
        <f>SUM(C5:C9)</f>
        <v>770465092</v>
      </c>
      <c r="D10" s="54">
        <f t="shared" ref="D10:K10" si="0">SUM(D5:D9)</f>
        <v>749049861</v>
      </c>
      <c r="E10" s="54">
        <f t="shared" si="0"/>
        <v>785706151</v>
      </c>
      <c r="F10" s="54">
        <f t="shared" si="0"/>
        <v>776802959</v>
      </c>
      <c r="G10" s="54">
        <f t="shared" si="0"/>
        <v>772428157</v>
      </c>
      <c r="H10" s="54">
        <f t="shared" si="0"/>
        <v>772225735</v>
      </c>
      <c r="I10" s="54">
        <f t="shared" si="0"/>
        <v>778768877</v>
      </c>
      <c r="J10" s="54">
        <f t="shared" si="0"/>
        <v>830106703</v>
      </c>
      <c r="K10" s="54">
        <f t="shared" si="0"/>
        <v>913346622</v>
      </c>
      <c r="L10" s="4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ColWidth="12" defaultRowHeight="11.25" x14ac:dyDescent="0.2"/>
  <sheetData>
    <row r="1" spans="1:1" x14ac:dyDescent="0.2">
      <c r="A1" t="s">
        <v>59</v>
      </c>
    </row>
    <row r="2" spans="1:1" x14ac:dyDescent="0.2">
      <c r="A2" t="s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"/>
  <sheetViews>
    <sheetView showGridLines="0" topLeftCell="B1" workbookViewId="0">
      <selection activeCell="R21" sqref="R21"/>
    </sheetView>
  </sheetViews>
  <sheetFormatPr defaultColWidth="9" defaultRowHeight="11.25" x14ac:dyDescent="0.2"/>
  <sheetData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"/>
  <sheetViews>
    <sheetView showGridLines="0" zoomScale="90" zoomScaleNormal="90" zoomScalePageLayoutView="90" workbookViewId="0">
      <selection activeCell="Y49" sqref="Y49"/>
    </sheetView>
  </sheetViews>
  <sheetFormatPr defaultColWidth="9" defaultRowHeight="11.25" x14ac:dyDescent="0.2"/>
  <sheetData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"/>
  <sheetViews>
    <sheetView showGridLines="0" zoomScale="90" zoomScaleNormal="90" zoomScalePageLayoutView="90" workbookViewId="0">
      <selection activeCell="AJ48" sqref="AJ48"/>
    </sheetView>
  </sheetViews>
  <sheetFormatPr defaultColWidth="9" defaultRowHeight="11.25" x14ac:dyDescent="0.2"/>
  <sheetData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"/>
  <sheetViews>
    <sheetView showGridLines="0" zoomScale="90" zoomScaleNormal="90" zoomScalePageLayoutView="90" workbookViewId="0">
      <selection activeCell="W43" sqref="W43"/>
    </sheetView>
  </sheetViews>
  <sheetFormatPr defaultColWidth="9" defaultRowHeight="11.25" x14ac:dyDescent="0.2"/>
  <sheetData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"/>
  <sheetViews>
    <sheetView showGridLines="0" zoomScale="90" zoomScaleNormal="90" zoomScalePageLayoutView="90" workbookViewId="0">
      <selection activeCell="T21" sqref="T21"/>
    </sheetView>
  </sheetViews>
  <sheetFormatPr defaultColWidth="9" defaultRowHeight="11.25" x14ac:dyDescent="0.2"/>
  <sheetData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"/>
  <sheetViews>
    <sheetView showGridLines="0" workbookViewId="0">
      <selection activeCell="T46" sqref="T46"/>
    </sheetView>
  </sheetViews>
  <sheetFormatPr defaultColWidth="9" defaultRowHeight="11.25" x14ac:dyDescent="0.2"/>
  <sheetData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5"/>
  <sheetViews>
    <sheetView topLeftCell="A76" workbookViewId="0">
      <pane xSplit="1" topLeftCell="B1" activePane="topRight" state="frozen"/>
      <selection activeCell="B102" sqref="B102:C108"/>
      <selection pane="topRight" activeCell="N97" sqref="N97:S102"/>
    </sheetView>
  </sheetViews>
  <sheetFormatPr defaultColWidth="9" defaultRowHeight="11.25" x14ac:dyDescent="0.2"/>
  <cols>
    <col min="1" max="1" width="27.83203125" style="2" bestFit="1" customWidth="1"/>
    <col min="2" max="2" width="16" style="1" customWidth="1"/>
    <col min="3" max="3" width="14.1640625" style="1" bestFit="1" customWidth="1"/>
    <col min="4" max="4" width="16.1640625" style="1" bestFit="1" customWidth="1"/>
    <col min="5" max="5" width="14.1640625" style="1" bestFit="1" customWidth="1"/>
    <col min="6" max="6" width="16.1640625" style="1" bestFit="1" customWidth="1"/>
    <col min="7" max="7" width="13" style="1" bestFit="1" customWidth="1"/>
    <col min="8" max="8" width="14.33203125" style="1" bestFit="1" customWidth="1"/>
    <col min="9" max="9" width="12.33203125" style="1" bestFit="1" customWidth="1"/>
    <col min="10" max="10" width="14.33203125" style="1" bestFit="1" customWidth="1"/>
    <col min="11" max="11" width="12.33203125" style="1" bestFit="1" customWidth="1"/>
    <col min="12" max="12" width="16.1640625" style="1" bestFit="1" customWidth="1"/>
    <col min="13" max="13" width="13" style="7" bestFit="1" customWidth="1"/>
    <col min="14" max="14" width="16.1640625" style="7" bestFit="1" customWidth="1"/>
    <col min="15" max="15" width="13" style="7" bestFit="1" customWidth="1"/>
    <col min="16" max="17" width="11" style="7" customWidth="1"/>
    <col min="18" max="18" width="11.1640625" style="7" customWidth="1"/>
    <col min="19" max="19" width="11" style="7" customWidth="1"/>
    <col min="20" max="21" width="12.33203125" style="7" bestFit="1" customWidth="1"/>
    <col min="22" max="23" width="14.1640625" style="7" bestFit="1" customWidth="1"/>
    <col min="24" max="24" width="15.33203125" style="7" bestFit="1" customWidth="1"/>
    <col min="25" max="26" width="14.1640625" style="7" bestFit="1" customWidth="1"/>
    <col min="27" max="31" width="12.33203125" style="7" bestFit="1" customWidth="1"/>
    <col min="32" max="41" width="13.33203125" style="7" customWidth="1"/>
    <col min="42" max="43" width="12.83203125" style="7" customWidth="1"/>
    <col min="44" max="46" width="13.33203125" style="7" customWidth="1"/>
    <col min="47" max="47" width="9" style="7" bestFit="1" customWidth="1"/>
    <col min="48" max="48" width="10.33203125" style="7" bestFit="1" customWidth="1"/>
    <col min="49" max="49" width="11.33203125" style="7" bestFit="1" customWidth="1"/>
    <col min="50" max="51" width="12.33203125" style="7" bestFit="1" customWidth="1"/>
    <col min="52" max="52" width="9" style="7" bestFit="1" customWidth="1"/>
    <col min="53" max="53" width="10.33203125" style="7" bestFit="1" customWidth="1"/>
    <col min="54" max="54" width="11.33203125" style="7" bestFit="1" customWidth="1"/>
    <col min="55" max="57" width="12.33203125" style="7" bestFit="1" customWidth="1"/>
    <col min="58" max="58" width="9" style="7" bestFit="1" customWidth="1"/>
    <col min="59" max="59" width="10.33203125" style="7" bestFit="1" customWidth="1"/>
    <col min="60" max="60" width="11.33203125" style="7" bestFit="1" customWidth="1"/>
    <col min="61" max="63" width="12.33203125" style="7" bestFit="1" customWidth="1"/>
    <col min="64" max="64" width="9" style="7" bestFit="1" customWidth="1"/>
    <col min="65" max="65" width="10.33203125" style="7" bestFit="1" customWidth="1"/>
    <col min="66" max="66" width="11.33203125" style="7" bestFit="1" customWidth="1"/>
    <col min="67" max="67" width="12.33203125" style="7" bestFit="1" customWidth="1"/>
    <col min="68" max="16384" width="9" style="7"/>
  </cols>
  <sheetData>
    <row r="1" spans="1:15" x14ac:dyDescent="0.2">
      <c r="A1" s="17" t="s">
        <v>57</v>
      </c>
    </row>
    <row r="4" spans="1:15" x14ac:dyDescent="0.2">
      <c r="A4" s="59" t="s">
        <v>54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6" spans="1:15" x14ac:dyDescent="0.2">
      <c r="A6" s="18" t="s">
        <v>0</v>
      </c>
      <c r="I6" s="50"/>
      <c r="M6" s="6"/>
      <c r="N6" s="6"/>
      <c r="O6" s="6"/>
    </row>
    <row r="7" spans="1:15" x14ac:dyDescent="0.2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29" t="s">
        <v>34</v>
      </c>
      <c r="I7" s="50" t="s">
        <v>35</v>
      </c>
      <c r="J7" s="50" t="s">
        <v>42</v>
      </c>
      <c r="K7" s="1" t="s">
        <v>52</v>
      </c>
      <c r="L7" s="1" t="s">
        <v>53</v>
      </c>
    </row>
    <row r="8" spans="1:15" x14ac:dyDescent="0.2">
      <c r="A8" s="2" t="s">
        <v>4</v>
      </c>
      <c r="B8" s="48">
        <v>7.691426562362034E-3</v>
      </c>
      <c r="C8" s="14">
        <v>7.4247084273291256E-3</v>
      </c>
      <c r="D8" s="14">
        <v>7.8467857209363629E-3</v>
      </c>
      <c r="E8" s="14"/>
      <c r="F8" s="14"/>
      <c r="G8" s="14"/>
      <c r="H8" s="14"/>
      <c r="I8" s="49"/>
      <c r="J8" s="38"/>
      <c r="K8" s="38"/>
      <c r="L8" s="38"/>
    </row>
    <row r="9" spans="1:15" x14ac:dyDescent="0.2">
      <c r="A9" s="2" t="s">
        <v>5</v>
      </c>
      <c r="B9" s="48">
        <v>1.7135117032908705E-2</v>
      </c>
      <c r="C9" s="14">
        <v>2.1245653189492873E-2</v>
      </c>
      <c r="D9" s="14">
        <v>1.7102469824991057E-2</v>
      </c>
      <c r="E9" s="14"/>
      <c r="F9" s="14"/>
      <c r="G9" s="14"/>
      <c r="H9" s="14"/>
      <c r="I9" s="49"/>
      <c r="J9" s="38"/>
      <c r="K9" s="38"/>
      <c r="L9" s="38"/>
    </row>
    <row r="10" spans="1:15" x14ac:dyDescent="0.2">
      <c r="A10" s="2" t="s">
        <v>6</v>
      </c>
      <c r="B10" s="48">
        <v>9.4504132928678361E-2</v>
      </c>
      <c r="C10" s="14">
        <v>9.0594295041107054E-2</v>
      </c>
      <c r="D10" s="14">
        <v>9.5459328187946571E-2</v>
      </c>
      <c r="E10" s="14"/>
      <c r="F10" s="14"/>
      <c r="G10" s="14"/>
      <c r="H10" s="14"/>
      <c r="I10" s="49"/>
      <c r="J10" s="38"/>
      <c r="K10" s="38"/>
      <c r="L10" s="38"/>
    </row>
    <row r="11" spans="1:15" x14ac:dyDescent="0.2">
      <c r="A11" s="2" t="s">
        <v>7</v>
      </c>
      <c r="B11" s="48">
        <v>0.18274296150411945</v>
      </c>
      <c r="C11" s="14">
        <v>0.18647730136916388</v>
      </c>
      <c r="D11" s="14">
        <v>0.18498081289314283</v>
      </c>
      <c r="E11" s="14"/>
      <c r="F11" s="14"/>
      <c r="G11" s="14"/>
      <c r="H11" s="14"/>
      <c r="I11" s="49"/>
      <c r="J11" s="38"/>
      <c r="K11" s="38"/>
      <c r="L11" s="38"/>
    </row>
    <row r="12" spans="1:15" x14ac:dyDescent="0.2">
      <c r="A12" s="2" t="s">
        <v>8</v>
      </c>
      <c r="B12" s="48">
        <v>0.69792636197193147</v>
      </c>
      <c r="C12" s="14">
        <v>0.69425804197290708</v>
      </c>
      <c r="D12" s="14">
        <v>0.69461060337298319</v>
      </c>
      <c r="E12" s="14"/>
      <c r="F12" s="14"/>
      <c r="G12" s="14"/>
      <c r="H12" s="14"/>
      <c r="I12" s="49"/>
      <c r="J12" s="38"/>
      <c r="K12" s="38"/>
      <c r="L12" s="38"/>
    </row>
    <row r="13" spans="1:15" x14ac:dyDescent="0.2">
      <c r="B13" s="39"/>
      <c r="C13" s="39"/>
      <c r="D13" s="39"/>
      <c r="E13" s="39"/>
      <c r="F13" s="39"/>
      <c r="H13" s="29"/>
      <c r="I13" s="50"/>
    </row>
    <row r="14" spans="1:15" x14ac:dyDescent="0.2">
      <c r="A14" s="18" t="s">
        <v>31</v>
      </c>
      <c r="B14" s="39"/>
      <c r="I14" s="50"/>
    </row>
    <row r="15" spans="1:15" x14ac:dyDescent="0.2">
      <c r="B15" s="19" t="s">
        <v>9</v>
      </c>
      <c r="C15" s="1" t="s">
        <v>10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34</v>
      </c>
      <c r="I15" s="50" t="s">
        <v>35</v>
      </c>
      <c r="J15" s="50" t="s">
        <v>42</v>
      </c>
      <c r="K15" s="1" t="s">
        <v>52</v>
      </c>
      <c r="L15" s="1" t="s">
        <v>53</v>
      </c>
    </row>
    <row r="16" spans="1:15" s="65" customFormat="1" x14ac:dyDescent="0.2">
      <c r="A16" s="61" t="s">
        <v>4</v>
      </c>
      <c r="B16" s="85">
        <v>172298</v>
      </c>
      <c r="C16" s="86">
        <v>151588</v>
      </c>
      <c r="D16" s="62">
        <v>171500</v>
      </c>
      <c r="E16" s="62"/>
      <c r="F16" s="62"/>
      <c r="G16" s="62"/>
      <c r="H16" s="62"/>
      <c r="I16" s="63"/>
      <c r="J16" s="64"/>
      <c r="K16" s="64"/>
      <c r="L16" s="64"/>
    </row>
    <row r="17" spans="1:12" s="65" customFormat="1" x14ac:dyDescent="0.2">
      <c r="A17" s="61" t="s">
        <v>5</v>
      </c>
      <c r="B17" s="85">
        <v>383849</v>
      </c>
      <c r="C17" s="86">
        <v>433766</v>
      </c>
      <c r="D17" s="62">
        <v>373793</v>
      </c>
      <c r="E17" s="62"/>
      <c r="F17" s="62"/>
      <c r="G17" s="62"/>
      <c r="H17" s="62"/>
      <c r="I17" s="63"/>
      <c r="J17" s="64"/>
      <c r="K17" s="64"/>
      <c r="L17" s="64"/>
    </row>
    <row r="18" spans="1:12" s="65" customFormat="1" x14ac:dyDescent="0.2">
      <c r="A18" s="61" t="s">
        <v>6</v>
      </c>
      <c r="B18" s="85">
        <v>2117016</v>
      </c>
      <c r="C18" s="86">
        <v>1849636</v>
      </c>
      <c r="D18" s="62">
        <v>2086367</v>
      </c>
      <c r="E18" s="62"/>
      <c r="F18" s="62"/>
      <c r="G18" s="62"/>
      <c r="H18" s="62"/>
      <c r="I18" s="63"/>
      <c r="J18" s="64"/>
      <c r="K18" s="64"/>
      <c r="L18" s="64"/>
    </row>
    <row r="19" spans="1:12" s="65" customFormat="1" x14ac:dyDescent="0.2">
      <c r="A19" s="61" t="s">
        <v>7</v>
      </c>
      <c r="B19" s="85">
        <v>4093681</v>
      </c>
      <c r="C19" s="86">
        <v>3807250</v>
      </c>
      <c r="D19" s="62">
        <v>4042956</v>
      </c>
      <c r="E19" s="62"/>
      <c r="F19" s="62"/>
      <c r="G19" s="62"/>
      <c r="H19" s="62"/>
      <c r="I19" s="63"/>
      <c r="J19" s="64"/>
      <c r="K19" s="64" t="s">
        <v>43</v>
      </c>
      <c r="L19" s="64"/>
    </row>
    <row r="20" spans="1:12" s="65" customFormat="1" x14ac:dyDescent="0.2">
      <c r="A20" s="61" t="s">
        <v>8</v>
      </c>
      <c r="B20" s="85">
        <v>15634462</v>
      </c>
      <c r="C20" s="86">
        <v>14174454</v>
      </c>
      <c r="D20" s="62">
        <v>15181467</v>
      </c>
      <c r="E20" s="62"/>
      <c r="F20" s="62"/>
      <c r="G20" s="62"/>
      <c r="H20" s="62"/>
      <c r="I20" s="63"/>
      <c r="J20" s="64"/>
      <c r="K20" s="64"/>
      <c r="L20" s="64"/>
    </row>
    <row r="21" spans="1:12" s="65" customFormat="1" x14ac:dyDescent="0.2">
      <c r="A21" s="66" t="s">
        <v>32</v>
      </c>
      <c r="B21" s="85">
        <v>22401306</v>
      </c>
      <c r="C21" s="86">
        <v>20416694</v>
      </c>
      <c r="D21" s="64">
        <v>21856083</v>
      </c>
      <c r="E21" s="64"/>
      <c r="F21" s="64"/>
      <c r="G21" s="64"/>
      <c r="H21" s="64"/>
      <c r="I21" s="63"/>
      <c r="J21" s="64"/>
      <c r="K21" s="64"/>
      <c r="L21" s="64"/>
    </row>
    <row r="22" spans="1:12" x14ac:dyDescent="0.2">
      <c r="A22" s="15"/>
      <c r="B22" s="79"/>
      <c r="C22" s="79"/>
      <c r="D22" s="79"/>
      <c r="E22" s="79"/>
      <c r="F22" s="79"/>
      <c r="G22" s="79"/>
      <c r="I22" s="52"/>
      <c r="J22" s="53"/>
      <c r="K22" s="53"/>
      <c r="L22" s="53"/>
    </row>
    <row r="23" spans="1:12" x14ac:dyDescent="0.2">
      <c r="A23" s="18" t="s">
        <v>3</v>
      </c>
      <c r="H23" s="14"/>
      <c r="I23" s="50"/>
    </row>
    <row r="24" spans="1:12" x14ac:dyDescent="0.2"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H24" s="14" t="s">
        <v>34</v>
      </c>
      <c r="I24" s="50" t="s">
        <v>35</v>
      </c>
      <c r="J24" s="50" t="s">
        <v>42</v>
      </c>
      <c r="K24" s="1" t="s">
        <v>52</v>
      </c>
      <c r="L24" s="1" t="s">
        <v>53</v>
      </c>
    </row>
    <row r="25" spans="1:12" x14ac:dyDescent="0.2">
      <c r="A25" s="2" t="s">
        <v>4</v>
      </c>
      <c r="B25" s="48">
        <v>0.2206016572345525</v>
      </c>
      <c r="C25" s="14">
        <v>0.20810013539105224</v>
      </c>
      <c r="D25" s="14">
        <v>0.22537196377844246</v>
      </c>
      <c r="E25" s="14"/>
      <c r="F25" s="14"/>
      <c r="G25" s="14"/>
      <c r="H25" s="14"/>
      <c r="I25" s="49"/>
      <c r="J25" s="38"/>
      <c r="K25" s="38"/>
      <c r="L25" s="38"/>
    </row>
    <row r="26" spans="1:12" x14ac:dyDescent="0.2">
      <c r="A26" s="2" t="s">
        <v>5</v>
      </c>
      <c r="B26" s="48">
        <v>0.17739962876562645</v>
      </c>
      <c r="C26" s="14">
        <v>0.20744098088963472</v>
      </c>
      <c r="D26" s="14">
        <v>0.17747552236292868</v>
      </c>
      <c r="E26" s="14"/>
      <c r="F26" s="14"/>
      <c r="G26" s="14"/>
      <c r="H26" s="14"/>
      <c r="I26" s="49"/>
      <c r="J26" s="38"/>
      <c r="K26" s="38"/>
      <c r="L26" s="38"/>
    </row>
    <row r="27" spans="1:12" x14ac:dyDescent="0.2">
      <c r="A27" s="2" t="s">
        <v>6</v>
      </c>
      <c r="B27" s="48">
        <v>0.31981974124304113</v>
      </c>
      <c r="C27" s="14">
        <v>0.29473544562173037</v>
      </c>
      <c r="D27" s="14">
        <v>0.31682174696976295</v>
      </c>
      <c r="E27" s="14"/>
      <c r="F27" s="14"/>
      <c r="G27" s="14"/>
      <c r="H27" s="14"/>
      <c r="I27" s="49"/>
      <c r="J27" s="38"/>
      <c r="K27" s="38"/>
      <c r="L27" s="38"/>
    </row>
    <row r="28" spans="1:12" x14ac:dyDescent="0.2">
      <c r="A28" s="2" t="s">
        <v>7</v>
      </c>
      <c r="B28" s="48">
        <v>0.1597775710347327</v>
      </c>
      <c r="C28" s="14">
        <v>0.16561667137474728</v>
      </c>
      <c r="D28" s="14">
        <v>0.15826358412582456</v>
      </c>
      <c r="E28" s="14"/>
      <c r="F28" s="14"/>
      <c r="G28" s="14"/>
      <c r="H28" s="14"/>
      <c r="I28" s="49"/>
      <c r="J28" s="38"/>
      <c r="K28" s="38"/>
      <c r="L28" s="38"/>
    </row>
    <row r="29" spans="1:12" x14ac:dyDescent="0.2">
      <c r="A29" s="2" t="s">
        <v>8</v>
      </c>
      <c r="B29" s="48">
        <v>0.12240140172204722</v>
      </c>
      <c r="C29" s="14">
        <v>0.12410676672283538</v>
      </c>
      <c r="D29" s="14">
        <v>0.12206718276304133</v>
      </c>
      <c r="E29" s="14"/>
      <c r="F29" s="14"/>
      <c r="G29" s="14"/>
      <c r="H29" s="14"/>
      <c r="I29" s="49"/>
      <c r="J29" s="38"/>
      <c r="K29" s="38"/>
      <c r="L29" s="38"/>
    </row>
    <row r="30" spans="1:12" x14ac:dyDescent="0.2">
      <c r="B30" s="39"/>
      <c r="C30" s="39"/>
      <c r="D30" s="39"/>
      <c r="E30" s="39"/>
      <c r="F30" s="39"/>
      <c r="H30" s="29"/>
      <c r="I30" s="50"/>
    </row>
    <row r="31" spans="1:12" x14ac:dyDescent="0.2">
      <c r="A31" s="18" t="s">
        <v>2</v>
      </c>
      <c r="B31" s="14"/>
      <c r="C31" s="14"/>
      <c r="D31" s="14"/>
      <c r="E31" s="14"/>
      <c r="F31" s="14"/>
      <c r="G31" s="14"/>
      <c r="H31" s="14"/>
      <c r="I31" s="51"/>
    </row>
    <row r="32" spans="1:12" x14ac:dyDescent="0.2">
      <c r="B32" s="14" t="s">
        <v>9</v>
      </c>
      <c r="C32" s="14" t="s">
        <v>10</v>
      </c>
      <c r="D32" s="14" t="s">
        <v>11</v>
      </c>
      <c r="E32" s="14" t="s">
        <v>12</v>
      </c>
      <c r="F32" s="14" t="s">
        <v>13</v>
      </c>
      <c r="G32" s="14" t="s">
        <v>14</v>
      </c>
      <c r="H32" s="14" t="s">
        <v>34</v>
      </c>
      <c r="I32" s="50" t="s">
        <v>35</v>
      </c>
      <c r="J32" s="50" t="s">
        <v>42</v>
      </c>
      <c r="K32" s="1" t="s">
        <v>52</v>
      </c>
      <c r="L32" s="1" t="s">
        <v>53</v>
      </c>
    </row>
    <row r="33" spans="1:55" x14ac:dyDescent="0.2">
      <c r="A33" s="2" t="s">
        <v>4</v>
      </c>
      <c r="B33" s="48">
        <v>0.18440556301819236</v>
      </c>
      <c r="C33" s="14">
        <v>0.1713700983366527</v>
      </c>
      <c r="D33" s="14">
        <v>0.18745433198503444</v>
      </c>
      <c r="E33" s="14"/>
      <c r="F33" s="14"/>
      <c r="G33" s="14"/>
      <c r="H33" s="14"/>
      <c r="I33" s="49"/>
      <c r="J33" s="38"/>
      <c r="K33" s="38"/>
      <c r="L33" s="38"/>
    </row>
    <row r="34" spans="1:55" x14ac:dyDescent="0.2">
      <c r="A34" s="2" t="s">
        <v>5</v>
      </c>
      <c r="B34" s="48">
        <v>0.17495223378850544</v>
      </c>
      <c r="C34" s="14">
        <v>0.20151026985597606</v>
      </c>
      <c r="D34" s="14">
        <v>0.17132763663091016</v>
      </c>
      <c r="E34" s="14"/>
      <c r="F34" s="14"/>
      <c r="G34" s="14"/>
      <c r="H34" s="14"/>
      <c r="I34" s="49"/>
      <c r="J34" s="38"/>
      <c r="K34" s="38"/>
      <c r="L34" s="38"/>
    </row>
    <row r="35" spans="1:55" x14ac:dyDescent="0.2">
      <c r="A35" s="2" t="s">
        <v>6</v>
      </c>
      <c r="B35" s="48">
        <v>0.34058416231311023</v>
      </c>
      <c r="C35" s="14">
        <v>0.31284527460817768</v>
      </c>
      <c r="D35" s="14">
        <v>0.33760605624651707</v>
      </c>
      <c r="E35" s="14"/>
      <c r="F35" s="14"/>
      <c r="G35" s="14"/>
      <c r="H35" s="14"/>
      <c r="I35" s="49"/>
      <c r="J35" s="38"/>
      <c r="K35" s="38"/>
      <c r="L35" s="38"/>
    </row>
    <row r="36" spans="1:55" x14ac:dyDescent="0.2">
      <c r="A36" s="2" t="s">
        <v>7</v>
      </c>
      <c r="B36" s="48">
        <v>0.17722155517772975</v>
      </c>
      <c r="C36" s="14">
        <v>0.18604619329357119</v>
      </c>
      <c r="D36" s="14">
        <v>0.17842730073961557</v>
      </c>
      <c r="E36" s="14"/>
      <c r="F36" s="14"/>
      <c r="G36" s="14"/>
      <c r="H36" s="14"/>
      <c r="I36" s="49"/>
      <c r="J36" s="38"/>
      <c r="K36" s="38"/>
      <c r="L36" s="38"/>
    </row>
    <row r="37" spans="1:55" x14ac:dyDescent="0.2">
      <c r="A37" s="2" t="s">
        <v>8</v>
      </c>
      <c r="B37" s="48">
        <v>0.12283648570246222</v>
      </c>
      <c r="C37" s="14">
        <v>0.12822816390562236</v>
      </c>
      <c r="D37" s="14">
        <v>0.12518467439792272</v>
      </c>
      <c r="E37" s="14"/>
      <c r="F37" s="14"/>
      <c r="G37" s="14"/>
      <c r="H37" s="14"/>
      <c r="I37" s="49"/>
      <c r="J37" s="38"/>
      <c r="K37" s="38"/>
      <c r="L37" s="38"/>
    </row>
    <row r="38" spans="1:55" x14ac:dyDescent="0.2">
      <c r="B38" s="39"/>
      <c r="C38" s="39"/>
      <c r="D38" s="39"/>
      <c r="E38" s="39"/>
      <c r="F38" s="39"/>
      <c r="H38" s="29"/>
      <c r="I38" s="50"/>
    </row>
    <row r="39" spans="1:55" x14ac:dyDescent="0.2">
      <c r="A39" s="18" t="s">
        <v>1</v>
      </c>
      <c r="B39" s="14"/>
      <c r="C39" s="14"/>
      <c r="D39" s="14"/>
      <c r="E39" s="14"/>
      <c r="F39" s="14"/>
      <c r="G39" s="14"/>
      <c r="H39" s="14"/>
      <c r="I39" s="51"/>
    </row>
    <row r="40" spans="1:55" x14ac:dyDescent="0.2">
      <c r="B40" s="14" t="s">
        <v>9</v>
      </c>
      <c r="C40" s="14" t="s">
        <v>10</v>
      </c>
      <c r="D40" s="14" t="s">
        <v>11</v>
      </c>
      <c r="E40" s="14" t="s">
        <v>12</v>
      </c>
      <c r="F40" s="14" t="s">
        <v>13</v>
      </c>
      <c r="G40" s="14" t="s">
        <v>14</v>
      </c>
      <c r="H40" s="14" t="s">
        <v>34</v>
      </c>
      <c r="I40" s="50" t="s">
        <v>35</v>
      </c>
      <c r="J40" s="50" t="s">
        <v>42</v>
      </c>
      <c r="K40" s="1" t="s">
        <v>52</v>
      </c>
      <c r="L40" s="1" t="s">
        <v>53</v>
      </c>
    </row>
    <row r="41" spans="1:55" x14ac:dyDescent="0.2">
      <c r="A41" s="2" t="s">
        <v>4</v>
      </c>
      <c r="B41" s="14">
        <v>0.14394260366162828</v>
      </c>
      <c r="C41" s="14">
        <v>0.13469615621497391</v>
      </c>
      <c r="D41" s="14">
        <v>0.14680771292833655</v>
      </c>
      <c r="E41" s="14"/>
      <c r="F41" s="14"/>
      <c r="G41" s="14"/>
      <c r="H41" s="14"/>
      <c r="I41" s="49"/>
      <c r="J41" s="38"/>
      <c r="K41" s="38"/>
      <c r="L41" s="38"/>
    </row>
    <row r="42" spans="1:55" x14ac:dyDescent="0.2">
      <c r="A42" s="2" t="s">
        <v>5</v>
      </c>
      <c r="B42" s="14">
        <v>0.15923358928937065</v>
      </c>
      <c r="C42" s="14">
        <v>0.18614570973654504</v>
      </c>
      <c r="D42" s="14">
        <v>0.16050048539655287</v>
      </c>
      <c r="E42" s="14"/>
      <c r="F42" s="14"/>
      <c r="G42" s="14"/>
      <c r="H42" s="14"/>
      <c r="I42" s="49"/>
      <c r="J42" s="38"/>
      <c r="K42" s="38"/>
      <c r="L42" s="38"/>
    </row>
    <row r="43" spans="1:55" x14ac:dyDescent="0.2">
      <c r="A43" s="2" t="s">
        <v>23</v>
      </c>
      <c r="B43" s="14">
        <v>0.33516568512416034</v>
      </c>
      <c r="C43" s="14">
        <v>0.31164736993448106</v>
      </c>
      <c r="D43" s="14">
        <v>0.33673710990247885</v>
      </c>
      <c r="E43" s="14"/>
      <c r="F43" s="14"/>
      <c r="G43" s="14"/>
      <c r="H43" s="14"/>
      <c r="I43" s="49"/>
      <c r="J43" s="38"/>
      <c r="K43" s="38"/>
      <c r="L43" s="38"/>
    </row>
    <row r="44" spans="1:55" x14ac:dyDescent="0.2">
      <c r="A44" s="2" t="s">
        <v>7</v>
      </c>
      <c r="B44" s="14">
        <v>0.18595959040587809</v>
      </c>
      <c r="C44" s="14">
        <v>0.19271036871703903</v>
      </c>
      <c r="D44" s="14">
        <v>0.18525099475732631</v>
      </c>
      <c r="E44" s="14"/>
      <c r="F44" s="14"/>
      <c r="G44" s="14"/>
      <c r="H44" s="14"/>
      <c r="I44" s="49"/>
      <c r="J44" s="38"/>
      <c r="K44" s="38"/>
      <c r="L44" s="38"/>
    </row>
    <row r="45" spans="1:55" x14ac:dyDescent="0.2">
      <c r="A45" s="2" t="s">
        <v>8</v>
      </c>
      <c r="B45" s="14">
        <v>0.17569853151896261</v>
      </c>
      <c r="C45" s="14">
        <v>0.17480039539696096</v>
      </c>
      <c r="D45" s="14">
        <v>0.17070369701530541</v>
      </c>
      <c r="E45" s="14"/>
      <c r="F45" s="14"/>
      <c r="G45" s="14"/>
      <c r="H45" s="14"/>
      <c r="I45" s="49"/>
      <c r="J45" s="38"/>
      <c r="K45" s="38"/>
      <c r="L45" s="38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2">
      <c r="B46" s="39"/>
      <c r="C46" s="39"/>
      <c r="D46" s="39"/>
      <c r="E46" s="39"/>
      <c r="F46" s="39"/>
      <c r="H46" s="29"/>
      <c r="I46" s="50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">
      <c r="A47" s="59" t="s">
        <v>55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9" spans="1:15" x14ac:dyDescent="0.2">
      <c r="A49" s="18" t="s">
        <v>0</v>
      </c>
      <c r="I49" s="50"/>
      <c r="M49" s="6"/>
      <c r="N49" s="6"/>
      <c r="O49" s="6"/>
    </row>
    <row r="50" spans="1:15" x14ac:dyDescent="0.2">
      <c r="B50" s="1" t="s">
        <v>9</v>
      </c>
      <c r="C50" s="1" t="s">
        <v>10</v>
      </c>
      <c r="D50" s="1" t="s">
        <v>11</v>
      </c>
      <c r="E50" s="1" t="s">
        <v>12</v>
      </c>
      <c r="F50" s="1" t="s">
        <v>13</v>
      </c>
      <c r="G50" s="1" t="s">
        <v>14</v>
      </c>
      <c r="H50" s="29" t="s">
        <v>34</v>
      </c>
      <c r="I50" s="50" t="s">
        <v>35</v>
      </c>
      <c r="J50" s="50" t="s">
        <v>42</v>
      </c>
      <c r="K50" s="1" t="s">
        <v>52</v>
      </c>
      <c r="L50" s="1" t="s">
        <v>53</v>
      </c>
    </row>
    <row r="51" spans="1:15" x14ac:dyDescent="0.2">
      <c r="A51" s="2" t="s">
        <v>4</v>
      </c>
      <c r="B51" s="48">
        <v>7.691426562362034E-3</v>
      </c>
      <c r="C51" s="14">
        <v>7.4247084273291256E-3</v>
      </c>
      <c r="D51" s="14">
        <v>7.9069216572671755E-3</v>
      </c>
      <c r="E51" s="14"/>
      <c r="F51" s="14"/>
      <c r="G51" s="14"/>
      <c r="H51" s="14"/>
      <c r="I51" s="49"/>
      <c r="J51" s="38"/>
      <c r="K51" s="38"/>
      <c r="L51" s="38"/>
    </row>
    <row r="52" spans="1:15" x14ac:dyDescent="0.2">
      <c r="A52" s="2" t="s">
        <v>5</v>
      </c>
      <c r="B52" s="48">
        <v>1.7135117032908705E-2</v>
      </c>
      <c r="C52" s="14">
        <v>2.1245653189492873E-2</v>
      </c>
      <c r="D52" s="14">
        <v>1.7201325993545954E-2</v>
      </c>
      <c r="E52" s="14"/>
      <c r="F52" s="14"/>
      <c r="G52" s="14"/>
      <c r="H52" s="14"/>
      <c r="I52" s="49"/>
      <c r="J52" s="38"/>
      <c r="K52" s="38"/>
      <c r="L52" s="38"/>
    </row>
    <row r="53" spans="1:15" x14ac:dyDescent="0.2">
      <c r="A53" s="2" t="s">
        <v>6</v>
      </c>
      <c r="B53" s="48">
        <v>9.4504132928678361E-2</v>
      </c>
      <c r="C53" s="14">
        <v>9.0594295041107054E-2</v>
      </c>
      <c r="D53" s="14">
        <v>9.5815894802156534E-2</v>
      </c>
      <c r="E53" s="14"/>
      <c r="F53" s="14"/>
      <c r="G53" s="14"/>
      <c r="H53" s="14"/>
      <c r="I53" s="49"/>
      <c r="J53" s="38"/>
      <c r="K53" s="38"/>
      <c r="L53" s="38"/>
    </row>
    <row r="54" spans="1:15" x14ac:dyDescent="0.2">
      <c r="A54" s="2" t="s">
        <v>7</v>
      </c>
      <c r="B54" s="48">
        <v>0.18274296150411945</v>
      </c>
      <c r="C54" s="14">
        <v>0.18647730136916388</v>
      </c>
      <c r="D54" s="14">
        <v>0.18541831640848339</v>
      </c>
      <c r="E54" s="14"/>
      <c r="F54" s="14"/>
      <c r="G54" s="14"/>
      <c r="H54" s="14"/>
      <c r="I54" s="49"/>
      <c r="J54" s="38"/>
      <c r="K54" s="38"/>
      <c r="L54" s="38"/>
    </row>
    <row r="55" spans="1:15" x14ac:dyDescent="0.2">
      <c r="A55" s="2" t="s">
        <v>8</v>
      </c>
      <c r="B55" s="48">
        <v>0.69792636197193147</v>
      </c>
      <c r="C55" s="14">
        <v>0.69425804197290708</v>
      </c>
      <c r="D55" s="14">
        <v>0.69365754113854694</v>
      </c>
      <c r="E55" s="14"/>
      <c r="F55" s="14"/>
      <c r="G55" s="14"/>
      <c r="H55" s="14"/>
      <c r="I55" s="49"/>
      <c r="J55" s="38"/>
      <c r="K55" s="38"/>
      <c r="L55" s="38"/>
    </row>
    <row r="56" spans="1:15" x14ac:dyDescent="0.2">
      <c r="B56" s="39"/>
      <c r="C56" s="39"/>
      <c r="D56" s="39"/>
      <c r="E56" s="39"/>
      <c r="F56" s="39"/>
      <c r="H56" s="29"/>
      <c r="I56" s="50"/>
    </row>
    <row r="57" spans="1:15" x14ac:dyDescent="0.2">
      <c r="A57" s="18" t="s">
        <v>31</v>
      </c>
      <c r="B57" s="39"/>
      <c r="I57" s="50"/>
    </row>
    <row r="58" spans="1:15" x14ac:dyDescent="0.2">
      <c r="B58" s="19" t="s">
        <v>9</v>
      </c>
      <c r="C58" s="1" t="s">
        <v>10</v>
      </c>
      <c r="D58" s="1" t="s">
        <v>11</v>
      </c>
      <c r="E58" s="1" t="s">
        <v>12</v>
      </c>
      <c r="F58" s="1" t="s">
        <v>13</v>
      </c>
      <c r="G58" s="1" t="s">
        <v>14</v>
      </c>
      <c r="H58" s="1" t="s">
        <v>34</v>
      </c>
      <c r="I58" s="50" t="s">
        <v>35</v>
      </c>
      <c r="J58" s="50" t="s">
        <v>42</v>
      </c>
      <c r="K58" s="1" t="s">
        <v>52</v>
      </c>
      <c r="L58" s="1" t="s">
        <v>53</v>
      </c>
    </row>
    <row r="59" spans="1:15" s="65" customFormat="1" x14ac:dyDescent="0.2">
      <c r="A59" s="61" t="s">
        <v>4</v>
      </c>
      <c r="B59" s="86">
        <v>172298</v>
      </c>
      <c r="C59" s="86">
        <v>151588</v>
      </c>
      <c r="D59" s="62">
        <v>170974</v>
      </c>
      <c r="E59" s="62"/>
      <c r="F59" s="62"/>
      <c r="G59" s="62"/>
      <c r="H59" s="62"/>
      <c r="I59" s="63"/>
      <c r="J59" s="64"/>
      <c r="K59" s="64"/>
      <c r="L59" s="64"/>
    </row>
    <row r="60" spans="1:15" s="65" customFormat="1" x14ac:dyDescent="0.2">
      <c r="A60" s="61" t="s">
        <v>5</v>
      </c>
      <c r="B60" s="86">
        <v>383849</v>
      </c>
      <c r="C60" s="86">
        <v>433766</v>
      </c>
      <c r="D60" s="62">
        <v>371950</v>
      </c>
      <c r="E60" s="62"/>
      <c r="F60" s="62"/>
      <c r="G60" s="62"/>
      <c r="H60" s="62"/>
      <c r="I60" s="63"/>
      <c r="J60" s="64"/>
      <c r="K60" s="64"/>
      <c r="L60" s="64"/>
    </row>
    <row r="61" spans="1:15" s="65" customFormat="1" x14ac:dyDescent="0.2">
      <c r="A61" s="61" t="s">
        <v>6</v>
      </c>
      <c r="B61" s="86">
        <v>2117016</v>
      </c>
      <c r="C61" s="86">
        <v>1849636</v>
      </c>
      <c r="D61" s="62">
        <v>2071859</v>
      </c>
      <c r="E61" s="62"/>
      <c r="F61" s="62"/>
      <c r="G61" s="62"/>
      <c r="H61" s="62"/>
      <c r="I61" s="63"/>
      <c r="J61" s="64"/>
      <c r="K61" s="64"/>
      <c r="L61" s="64"/>
    </row>
    <row r="62" spans="1:15" s="65" customFormat="1" x14ac:dyDescent="0.2">
      <c r="A62" s="61" t="s">
        <v>7</v>
      </c>
      <c r="B62" s="86">
        <v>4093681</v>
      </c>
      <c r="C62" s="86">
        <v>3807250</v>
      </c>
      <c r="D62" s="62">
        <v>4009362</v>
      </c>
      <c r="E62" s="62"/>
      <c r="F62" s="62"/>
      <c r="G62" s="62"/>
      <c r="H62" s="62"/>
      <c r="I62" s="63"/>
      <c r="J62" s="64"/>
      <c r="K62" s="64"/>
      <c r="L62" s="64"/>
    </row>
    <row r="63" spans="1:15" s="65" customFormat="1" x14ac:dyDescent="0.2">
      <c r="A63" s="61" t="s">
        <v>8</v>
      </c>
      <c r="B63" s="86">
        <v>15634462</v>
      </c>
      <c r="C63" s="86">
        <v>14174454</v>
      </c>
      <c r="D63" s="62">
        <v>14999188</v>
      </c>
      <c r="E63" s="62"/>
      <c r="F63" s="62"/>
      <c r="G63" s="62"/>
      <c r="H63" s="62"/>
      <c r="I63" s="63"/>
      <c r="J63" s="64"/>
      <c r="K63" s="64"/>
      <c r="L63" s="64"/>
    </row>
    <row r="64" spans="1:15" s="65" customFormat="1" x14ac:dyDescent="0.2">
      <c r="A64" s="66" t="s">
        <v>32</v>
      </c>
      <c r="B64" s="86">
        <v>22401306</v>
      </c>
      <c r="C64" s="86">
        <v>20416694</v>
      </c>
      <c r="D64" s="64">
        <v>21623333</v>
      </c>
      <c r="E64" s="64"/>
      <c r="F64" s="64"/>
      <c r="G64" s="64"/>
      <c r="H64" s="64"/>
      <c r="I64" s="63"/>
      <c r="J64" s="64"/>
      <c r="K64" s="64"/>
      <c r="L64" s="64"/>
    </row>
    <row r="65" spans="1:12" x14ac:dyDescent="0.2">
      <c r="A65" s="15"/>
      <c r="B65" s="79"/>
      <c r="C65" s="79"/>
      <c r="D65" s="79"/>
      <c r="E65" s="79"/>
      <c r="F65" s="79"/>
      <c r="G65" s="79"/>
      <c r="I65" s="52"/>
      <c r="J65" s="53"/>
      <c r="K65" s="53"/>
      <c r="L65" s="53"/>
    </row>
    <row r="66" spans="1:12" x14ac:dyDescent="0.2">
      <c r="A66" s="18" t="s">
        <v>3</v>
      </c>
      <c r="H66" s="14"/>
      <c r="I66" s="50"/>
    </row>
    <row r="67" spans="1:12" x14ac:dyDescent="0.2">
      <c r="B67" s="1" t="s">
        <v>9</v>
      </c>
      <c r="C67" s="1" t="s">
        <v>10</v>
      </c>
      <c r="D67" s="1" t="s">
        <v>11</v>
      </c>
      <c r="E67" s="1" t="s">
        <v>12</v>
      </c>
      <c r="F67" s="1" t="s">
        <v>13</v>
      </c>
      <c r="G67" s="1" t="s">
        <v>14</v>
      </c>
      <c r="H67" s="14" t="s">
        <v>34</v>
      </c>
      <c r="I67" s="50" t="s">
        <v>35</v>
      </c>
      <c r="J67" s="50" t="s">
        <v>42</v>
      </c>
      <c r="K67" s="1" t="s">
        <v>52</v>
      </c>
      <c r="L67" s="1" t="s">
        <v>53</v>
      </c>
    </row>
    <row r="68" spans="1:12" x14ac:dyDescent="0.2">
      <c r="A68" s="2" t="s">
        <v>4</v>
      </c>
      <c r="B68" s="14">
        <v>0.2206016572345525</v>
      </c>
      <c r="C68" s="14">
        <v>0.20810013539105224</v>
      </c>
      <c r="D68" s="14">
        <v>0.22597283465406162</v>
      </c>
      <c r="E68" s="14"/>
      <c r="F68" s="14"/>
      <c r="G68" s="14"/>
      <c r="H68" s="14"/>
      <c r="I68" s="49"/>
      <c r="J68" s="38"/>
      <c r="K68" s="38"/>
      <c r="L68" s="38"/>
    </row>
    <row r="69" spans="1:12" x14ac:dyDescent="0.2">
      <c r="A69" s="2" t="s">
        <v>5</v>
      </c>
      <c r="B69" s="14">
        <v>0.17739962876562645</v>
      </c>
      <c r="C69" s="14">
        <v>0.20744098088963472</v>
      </c>
      <c r="D69" s="14">
        <v>0.17770197058765999</v>
      </c>
      <c r="E69" s="14"/>
      <c r="F69" s="14"/>
      <c r="G69" s="14"/>
      <c r="H69" s="14"/>
      <c r="I69" s="49"/>
      <c r="J69" s="38"/>
      <c r="K69" s="38"/>
      <c r="L69" s="38"/>
    </row>
    <row r="70" spans="1:12" x14ac:dyDescent="0.2">
      <c r="A70" s="2" t="s">
        <v>6</v>
      </c>
      <c r="B70" s="14">
        <v>0.31981974124304113</v>
      </c>
      <c r="C70" s="14">
        <v>0.29473544562173037</v>
      </c>
      <c r="D70" s="14">
        <v>0.31682948383698861</v>
      </c>
      <c r="E70" s="14"/>
      <c r="F70" s="14"/>
      <c r="G70" s="14"/>
      <c r="H70" s="14"/>
      <c r="I70" s="49"/>
      <c r="J70" s="38"/>
      <c r="K70" s="38"/>
      <c r="L70" s="38"/>
    </row>
    <row r="71" spans="1:12" x14ac:dyDescent="0.2">
      <c r="A71" s="2" t="s">
        <v>7</v>
      </c>
      <c r="B71" s="14">
        <v>0.1597775710347327</v>
      </c>
      <c r="C71" s="14">
        <v>0.16561667137474728</v>
      </c>
      <c r="D71" s="14">
        <v>0.15800347087206892</v>
      </c>
      <c r="E71" s="14"/>
      <c r="F71" s="14"/>
      <c r="G71" s="14"/>
      <c r="H71" s="14"/>
      <c r="I71" s="49"/>
      <c r="J71" s="38"/>
      <c r="K71" s="38"/>
      <c r="L71" s="38"/>
    </row>
    <row r="72" spans="1:12" x14ac:dyDescent="0.2">
      <c r="A72" s="2" t="s">
        <v>8</v>
      </c>
      <c r="B72" s="14">
        <v>0.12240140172204722</v>
      </c>
      <c r="C72" s="14">
        <v>0.12410676672283538</v>
      </c>
      <c r="D72" s="14">
        <v>0.12149224004922082</v>
      </c>
      <c r="E72" s="14"/>
      <c r="F72" s="14"/>
      <c r="G72" s="14"/>
      <c r="H72" s="14"/>
      <c r="I72" s="49"/>
      <c r="J72" s="38"/>
      <c r="K72" s="38"/>
      <c r="L72" s="38"/>
    </row>
    <row r="73" spans="1:12" x14ac:dyDescent="0.2">
      <c r="B73" s="39"/>
      <c r="C73" s="39"/>
      <c r="D73" s="39"/>
      <c r="E73" s="39"/>
      <c r="F73" s="39"/>
      <c r="H73" s="29"/>
      <c r="I73" s="50"/>
    </row>
    <row r="74" spans="1:12" x14ac:dyDescent="0.2">
      <c r="A74" s="18" t="s">
        <v>2</v>
      </c>
      <c r="B74" s="14"/>
      <c r="C74" s="14"/>
      <c r="D74" s="14"/>
      <c r="E74" s="14"/>
      <c r="F74" s="14"/>
      <c r="G74" s="14"/>
      <c r="H74" s="14"/>
      <c r="I74" s="51"/>
    </row>
    <row r="75" spans="1:12" x14ac:dyDescent="0.2">
      <c r="B75" s="14" t="s">
        <v>9</v>
      </c>
      <c r="C75" s="14" t="s">
        <v>10</v>
      </c>
      <c r="D75" s="14" t="s">
        <v>11</v>
      </c>
      <c r="E75" s="14" t="s">
        <v>12</v>
      </c>
      <c r="F75" s="14" t="s">
        <v>13</v>
      </c>
      <c r="G75" s="14" t="s">
        <v>14</v>
      </c>
      <c r="H75" s="14" t="s">
        <v>34</v>
      </c>
      <c r="I75" s="50" t="s">
        <v>35</v>
      </c>
      <c r="J75" s="50" t="s">
        <v>42</v>
      </c>
      <c r="K75" s="1" t="s">
        <v>52</v>
      </c>
      <c r="L75" s="1" t="s">
        <v>53</v>
      </c>
    </row>
    <row r="76" spans="1:12" x14ac:dyDescent="0.2">
      <c r="A76" s="2" t="s">
        <v>4</v>
      </c>
      <c r="B76" s="14">
        <v>0.18440556301819236</v>
      </c>
      <c r="C76" s="14">
        <v>0.1713700983366527</v>
      </c>
      <c r="D76" s="14">
        <v>0.18792929794930432</v>
      </c>
      <c r="E76" s="14"/>
      <c r="F76" s="14"/>
      <c r="G76" s="14"/>
      <c r="H76" s="14"/>
      <c r="I76" s="49"/>
      <c r="J76" s="38"/>
      <c r="K76" s="38"/>
      <c r="L76" s="38"/>
    </row>
    <row r="77" spans="1:12" x14ac:dyDescent="0.2">
      <c r="A77" s="2" t="s">
        <v>5</v>
      </c>
      <c r="B77" s="14">
        <v>0.17495223378850544</v>
      </c>
      <c r="C77" s="14">
        <v>0.20151026985597606</v>
      </c>
      <c r="D77" s="14">
        <v>0.17153729089559672</v>
      </c>
      <c r="E77" s="14"/>
      <c r="F77" s="14"/>
      <c r="G77" s="14"/>
      <c r="H77" s="14"/>
      <c r="I77" s="49"/>
      <c r="J77" s="38"/>
      <c r="K77" s="38"/>
      <c r="L77" s="38"/>
    </row>
    <row r="78" spans="1:12" x14ac:dyDescent="0.2">
      <c r="A78" s="2" t="s">
        <v>6</v>
      </c>
      <c r="B78" s="14">
        <v>0.34058416231311023</v>
      </c>
      <c r="C78" s="14">
        <v>0.31284527460817768</v>
      </c>
      <c r="D78" s="14">
        <v>0.33754262114001304</v>
      </c>
      <c r="E78" s="14"/>
      <c r="F78" s="14"/>
      <c r="G78" s="14"/>
      <c r="H78" s="14"/>
      <c r="I78" s="49"/>
      <c r="J78" s="38"/>
      <c r="K78" s="38"/>
      <c r="L78" s="38"/>
    </row>
    <row r="79" spans="1:12" x14ac:dyDescent="0.2">
      <c r="A79" s="2" t="s">
        <v>7</v>
      </c>
      <c r="B79" s="14">
        <v>0.17722155517772975</v>
      </c>
      <c r="C79" s="14">
        <v>0.18604619329357119</v>
      </c>
      <c r="D79" s="14">
        <v>0.17815263152736327</v>
      </c>
      <c r="E79" s="14"/>
      <c r="F79" s="14"/>
      <c r="G79" s="14"/>
      <c r="H79" s="14"/>
      <c r="I79" s="49"/>
      <c r="J79" s="38"/>
      <c r="K79" s="38"/>
      <c r="L79" s="38"/>
    </row>
    <row r="80" spans="1:12" x14ac:dyDescent="0.2">
      <c r="A80" s="2" t="s">
        <v>8</v>
      </c>
      <c r="B80" s="14">
        <v>0.12283648570246222</v>
      </c>
      <c r="C80" s="14">
        <v>0.12822816390562236</v>
      </c>
      <c r="D80" s="14">
        <v>0.12483815848772269</v>
      </c>
      <c r="E80" s="14"/>
      <c r="F80" s="14"/>
      <c r="G80" s="14"/>
      <c r="H80" s="14"/>
      <c r="I80" s="49"/>
      <c r="J80" s="38"/>
      <c r="K80" s="38"/>
      <c r="L80" s="38"/>
    </row>
    <row r="81" spans="1:67" x14ac:dyDescent="0.2">
      <c r="B81" s="39"/>
      <c r="C81" s="39"/>
      <c r="D81" s="39"/>
      <c r="E81" s="39"/>
      <c r="F81" s="39"/>
      <c r="H81" s="29"/>
      <c r="I81" s="50"/>
    </row>
    <row r="82" spans="1:67" x14ac:dyDescent="0.2">
      <c r="A82" s="18" t="s">
        <v>1</v>
      </c>
      <c r="B82" s="14"/>
      <c r="C82" s="14"/>
      <c r="D82" s="14"/>
      <c r="E82" s="14"/>
      <c r="F82" s="14"/>
      <c r="G82" s="14"/>
      <c r="H82" s="14"/>
      <c r="I82" s="51"/>
    </row>
    <row r="83" spans="1:67" x14ac:dyDescent="0.2">
      <c r="B83" s="14" t="s">
        <v>9</v>
      </c>
      <c r="C83" s="14" t="s">
        <v>10</v>
      </c>
      <c r="D83" s="14" t="s">
        <v>11</v>
      </c>
      <c r="E83" s="14" t="s">
        <v>12</v>
      </c>
      <c r="F83" s="14" t="s">
        <v>13</v>
      </c>
      <c r="G83" s="14" t="s">
        <v>14</v>
      </c>
      <c r="H83" s="14" t="s">
        <v>34</v>
      </c>
      <c r="I83" s="50" t="s">
        <v>35</v>
      </c>
      <c r="J83" s="50" t="s">
        <v>42</v>
      </c>
      <c r="K83" s="1" t="s">
        <v>52</v>
      </c>
      <c r="L83" s="1" t="s">
        <v>53</v>
      </c>
    </row>
    <row r="84" spans="1:67" x14ac:dyDescent="0.2">
      <c r="A84" s="2" t="s">
        <v>4</v>
      </c>
      <c r="B84" s="14">
        <v>0.14394260366162828</v>
      </c>
      <c r="C84" s="14">
        <v>0.13469615621497391</v>
      </c>
      <c r="D84" s="14">
        <v>0.14739317677732683</v>
      </c>
      <c r="E84" s="14"/>
      <c r="F84" s="14"/>
      <c r="G84" s="14"/>
      <c r="H84" s="14"/>
      <c r="I84" s="49"/>
      <c r="J84" s="38"/>
      <c r="K84" s="38"/>
      <c r="L84" s="38"/>
    </row>
    <row r="85" spans="1:67" x14ac:dyDescent="0.2">
      <c r="A85" s="2" t="s">
        <v>5</v>
      </c>
      <c r="B85" s="14">
        <v>0.15923358928937065</v>
      </c>
      <c r="C85" s="14">
        <v>0.18614570973654504</v>
      </c>
      <c r="D85" s="14">
        <v>0.16083182245502969</v>
      </c>
      <c r="E85" s="14"/>
      <c r="F85" s="14"/>
      <c r="G85" s="14"/>
      <c r="H85" s="14"/>
      <c r="I85" s="49"/>
      <c r="J85" s="38"/>
      <c r="K85" s="38"/>
      <c r="L85" s="38"/>
    </row>
    <row r="86" spans="1:67" x14ac:dyDescent="0.2">
      <c r="A86" s="2" t="s">
        <v>23</v>
      </c>
      <c r="B86" s="14">
        <v>0.33516568512416034</v>
      </c>
      <c r="C86" s="14">
        <v>0.31164736993448106</v>
      </c>
      <c r="D86" s="14">
        <v>0.33682629963337279</v>
      </c>
      <c r="E86" s="14"/>
      <c r="F86" s="14"/>
      <c r="G86" s="14"/>
      <c r="H86" s="14"/>
      <c r="I86" s="49"/>
      <c r="J86" s="38"/>
      <c r="K86" s="38"/>
      <c r="L86" s="38"/>
    </row>
    <row r="87" spans="1:67" x14ac:dyDescent="0.2">
      <c r="A87" s="2" t="s">
        <v>7</v>
      </c>
      <c r="B87" s="14">
        <v>0.18595959040587809</v>
      </c>
      <c r="C87" s="14">
        <v>0.19271036871703903</v>
      </c>
      <c r="D87" s="14">
        <v>0.18500760420132534</v>
      </c>
      <c r="E87" s="14"/>
      <c r="F87" s="14"/>
      <c r="G87" s="14"/>
      <c r="H87" s="14"/>
      <c r="I87" s="49"/>
      <c r="J87" s="38"/>
      <c r="K87" s="38"/>
      <c r="L87" s="38"/>
    </row>
    <row r="88" spans="1:67" x14ac:dyDescent="0.2">
      <c r="A88" s="2" t="s">
        <v>8</v>
      </c>
      <c r="B88" s="14">
        <v>0.17569853151896261</v>
      </c>
      <c r="C88" s="14">
        <v>0.17480039539696096</v>
      </c>
      <c r="D88" s="14">
        <v>0.16994109693294537</v>
      </c>
      <c r="E88" s="14"/>
      <c r="F88" s="14"/>
      <c r="G88" s="14"/>
      <c r="H88" s="14"/>
      <c r="I88" s="49"/>
      <c r="J88" s="38"/>
      <c r="K88" s="38"/>
      <c r="L88" s="38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67" x14ac:dyDescent="0.2">
      <c r="B89" s="39"/>
      <c r="C89" s="39"/>
      <c r="D89" s="39"/>
      <c r="E89" s="39"/>
      <c r="F89" s="39"/>
      <c r="H89" s="29"/>
      <c r="I89" s="50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67" x14ac:dyDescent="0.2">
      <c r="B90" s="39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67" x14ac:dyDescent="0.2">
      <c r="B91" s="39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67" x14ac:dyDescent="0.2">
      <c r="A92" s="59" t="s">
        <v>54</v>
      </c>
      <c r="B92" s="39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67" x14ac:dyDescent="0.2">
      <c r="B93" s="39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67" x14ac:dyDescent="0.2">
      <c r="A94" s="18" t="s">
        <v>17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67" x14ac:dyDescent="0.2">
      <c r="B95" s="92" t="s">
        <v>9</v>
      </c>
      <c r="C95" s="93"/>
      <c r="D95" s="93"/>
      <c r="E95" s="93"/>
      <c r="F95" s="93"/>
      <c r="G95" s="94"/>
      <c r="H95" s="92" t="s">
        <v>10</v>
      </c>
      <c r="I95" s="93"/>
      <c r="J95" s="93"/>
      <c r="K95" s="93"/>
      <c r="L95" s="93"/>
      <c r="M95" s="94"/>
      <c r="N95" s="92" t="s">
        <v>11</v>
      </c>
      <c r="O95" s="93"/>
      <c r="P95" s="93"/>
      <c r="Q95" s="93"/>
      <c r="R95" s="93"/>
      <c r="S95" s="94"/>
      <c r="T95" s="92" t="s">
        <v>12</v>
      </c>
      <c r="U95" s="93"/>
      <c r="V95" s="93"/>
      <c r="W95" s="93"/>
      <c r="X95" s="93"/>
      <c r="Y95" s="94"/>
      <c r="Z95" s="92" t="s">
        <v>13</v>
      </c>
      <c r="AA95" s="93"/>
      <c r="AB95" s="93"/>
      <c r="AC95" s="93"/>
      <c r="AD95" s="93"/>
      <c r="AE95" s="94"/>
      <c r="AF95" s="92" t="s">
        <v>14</v>
      </c>
      <c r="AG95" s="93"/>
      <c r="AH95" s="93"/>
      <c r="AI95" s="93"/>
      <c r="AJ95" s="93"/>
      <c r="AK95" s="94"/>
      <c r="AL95" s="92" t="s">
        <v>34</v>
      </c>
      <c r="AM95" s="93"/>
      <c r="AN95" s="93"/>
      <c r="AO95" s="93"/>
      <c r="AP95" s="93"/>
      <c r="AQ95" s="94"/>
      <c r="AR95" s="92" t="s">
        <v>35</v>
      </c>
      <c r="AS95" s="93"/>
      <c r="AT95" s="93"/>
      <c r="AU95" s="93"/>
      <c r="AV95" s="93"/>
      <c r="AW95" s="94"/>
      <c r="AX95" s="92" t="s">
        <v>42</v>
      </c>
      <c r="AY95" s="93"/>
      <c r="AZ95" s="93"/>
      <c r="BA95" s="93"/>
      <c r="BB95" s="93"/>
      <c r="BC95" s="94"/>
      <c r="BD95" s="92" t="s">
        <v>52</v>
      </c>
      <c r="BE95" s="93"/>
      <c r="BF95" s="93"/>
      <c r="BG95" s="93"/>
      <c r="BH95" s="93"/>
      <c r="BI95" s="94"/>
      <c r="BJ95" s="92" t="s">
        <v>53</v>
      </c>
      <c r="BK95" s="93"/>
      <c r="BL95" s="93"/>
      <c r="BM95" s="93"/>
      <c r="BN95" s="93"/>
      <c r="BO95" s="94"/>
    </row>
    <row r="96" spans="1:67" x14ac:dyDescent="0.2">
      <c r="A96" s="2" t="s">
        <v>16</v>
      </c>
      <c r="B96" s="3" t="s">
        <v>49</v>
      </c>
      <c r="C96" s="4" t="s">
        <v>48</v>
      </c>
      <c r="D96" s="4" t="s">
        <v>47</v>
      </c>
      <c r="E96" s="4" t="s">
        <v>46</v>
      </c>
      <c r="F96" s="4" t="s">
        <v>45</v>
      </c>
      <c r="G96" s="5" t="s">
        <v>44</v>
      </c>
      <c r="H96" s="3" t="s">
        <v>49</v>
      </c>
      <c r="I96" s="4" t="s">
        <v>48</v>
      </c>
      <c r="J96" s="4" t="s">
        <v>47</v>
      </c>
      <c r="K96" s="4" t="s">
        <v>46</v>
      </c>
      <c r="L96" s="4" t="s">
        <v>45</v>
      </c>
      <c r="M96" s="5" t="s">
        <v>44</v>
      </c>
      <c r="N96" s="3" t="s">
        <v>49</v>
      </c>
      <c r="O96" s="4" t="s">
        <v>48</v>
      </c>
      <c r="P96" s="4" t="s">
        <v>47</v>
      </c>
      <c r="Q96" s="4" t="s">
        <v>46</v>
      </c>
      <c r="R96" s="4" t="s">
        <v>45</v>
      </c>
      <c r="S96" s="5" t="s">
        <v>44</v>
      </c>
      <c r="T96" s="3" t="s">
        <v>49</v>
      </c>
      <c r="U96" s="4" t="s">
        <v>48</v>
      </c>
      <c r="V96" s="4" t="s">
        <v>47</v>
      </c>
      <c r="W96" s="4" t="s">
        <v>46</v>
      </c>
      <c r="X96" s="4" t="s">
        <v>45</v>
      </c>
      <c r="Y96" s="5" t="s">
        <v>44</v>
      </c>
      <c r="Z96" s="3" t="s">
        <v>36</v>
      </c>
      <c r="AA96" s="4" t="s">
        <v>37</v>
      </c>
      <c r="AB96" s="4" t="s">
        <v>38</v>
      </c>
      <c r="AC96" s="4" t="s">
        <v>39</v>
      </c>
      <c r="AD96" s="4" t="s">
        <v>40</v>
      </c>
      <c r="AE96" s="5" t="s">
        <v>41</v>
      </c>
      <c r="AF96" s="3" t="s">
        <v>49</v>
      </c>
      <c r="AG96" s="4" t="s">
        <v>48</v>
      </c>
      <c r="AH96" s="4" t="s">
        <v>47</v>
      </c>
      <c r="AI96" s="4" t="s">
        <v>46</v>
      </c>
      <c r="AJ96" s="4" t="s">
        <v>45</v>
      </c>
      <c r="AK96" s="5" t="s">
        <v>44</v>
      </c>
      <c r="AL96" s="3" t="s">
        <v>49</v>
      </c>
      <c r="AM96" s="4" t="s">
        <v>48</v>
      </c>
      <c r="AN96" s="4" t="s">
        <v>47</v>
      </c>
      <c r="AO96" s="4" t="s">
        <v>46</v>
      </c>
      <c r="AP96" s="4" t="s">
        <v>45</v>
      </c>
      <c r="AQ96" s="5" t="s">
        <v>44</v>
      </c>
      <c r="AR96" s="3" t="s">
        <v>49</v>
      </c>
      <c r="AS96" s="4" t="s">
        <v>48</v>
      </c>
      <c r="AT96" s="4" t="s">
        <v>47</v>
      </c>
      <c r="AU96" s="4" t="s">
        <v>46</v>
      </c>
      <c r="AV96" s="4" t="s">
        <v>45</v>
      </c>
      <c r="AW96" s="5" t="s">
        <v>44</v>
      </c>
      <c r="AX96" s="3" t="s">
        <v>49</v>
      </c>
      <c r="AY96" s="4" t="s">
        <v>48</v>
      </c>
      <c r="AZ96" s="4" t="s">
        <v>47</v>
      </c>
      <c r="BA96" s="4" t="s">
        <v>46</v>
      </c>
      <c r="BB96" s="4" t="s">
        <v>45</v>
      </c>
      <c r="BC96" s="5" t="s">
        <v>44</v>
      </c>
      <c r="BD96" s="3" t="s">
        <v>36</v>
      </c>
      <c r="BE96" s="4" t="s">
        <v>37</v>
      </c>
      <c r="BF96" s="4" t="s">
        <v>38</v>
      </c>
      <c r="BG96" s="4" t="s">
        <v>39</v>
      </c>
      <c r="BH96" s="4" t="s">
        <v>40</v>
      </c>
      <c r="BI96" s="5" t="s">
        <v>41</v>
      </c>
      <c r="BJ96" s="3" t="s">
        <v>36</v>
      </c>
      <c r="BK96" s="4" t="s">
        <v>37</v>
      </c>
      <c r="BL96" s="4" t="s">
        <v>38</v>
      </c>
      <c r="BM96" s="4" t="s">
        <v>39</v>
      </c>
      <c r="BN96" s="4" t="s">
        <v>40</v>
      </c>
      <c r="BO96" s="5" t="s">
        <v>41</v>
      </c>
    </row>
    <row r="97" spans="1:67" x14ac:dyDescent="0.2">
      <c r="A97" s="2" t="s">
        <v>4</v>
      </c>
      <c r="B97" s="26">
        <v>2.9653170511986385E-3</v>
      </c>
      <c r="C97" s="27">
        <v>2.5336569741254193E-2</v>
      </c>
      <c r="D97" s="27">
        <v>0.10023272108503078</v>
      </c>
      <c r="E97" s="27">
        <v>0.1764926680346329</v>
      </c>
      <c r="F97" s="27">
        <v>0.21688103698513589</v>
      </c>
      <c r="G97" s="28">
        <v>0.47762874730994442</v>
      </c>
      <c r="H97" s="26">
        <v>3.0029123723007739E-3</v>
      </c>
      <c r="I97" s="27">
        <v>2.7524181744103579E-2</v>
      </c>
      <c r="J97" s="27">
        <v>9.9956238965428781E-2</v>
      </c>
      <c r="K97" s="27">
        <v>0.1788166412651466</v>
      </c>
      <c r="L97" s="27">
        <v>0.21272389805187947</v>
      </c>
      <c r="M97" s="28">
        <v>0.47797612760114083</v>
      </c>
      <c r="N97" s="26">
        <v>2.7406837726351115E-3</v>
      </c>
      <c r="O97" s="27">
        <v>2.171572397399147E-2</v>
      </c>
      <c r="P97" s="27">
        <v>8.9995105921834587E-2</v>
      </c>
      <c r="Q97" s="27">
        <v>0.17688596797874573</v>
      </c>
      <c r="R97" s="27">
        <v>0.2169055442914074</v>
      </c>
      <c r="S97" s="28">
        <v>0.49175697406138574</v>
      </c>
      <c r="T97" s="26"/>
      <c r="U97" s="27"/>
      <c r="V97" s="27"/>
      <c r="W97" s="27"/>
      <c r="X97" s="27"/>
      <c r="Y97" s="28"/>
      <c r="Z97" s="26"/>
      <c r="AA97" s="27"/>
      <c r="AB97" s="27"/>
      <c r="AC97" s="27"/>
      <c r="AD97" s="27"/>
      <c r="AE97" s="28"/>
      <c r="AF97" s="26"/>
      <c r="AG97" s="27"/>
      <c r="AH97" s="27"/>
      <c r="AI97" s="27"/>
      <c r="AJ97" s="27"/>
      <c r="AK97" s="28"/>
      <c r="AL97" s="26"/>
      <c r="AM97" s="27"/>
      <c r="AN97" s="27"/>
      <c r="AO97" s="27"/>
      <c r="AP97" s="27"/>
      <c r="AQ97" s="28"/>
      <c r="AR97" s="26"/>
      <c r="AS97" s="27"/>
      <c r="AT97" s="27"/>
      <c r="AU97" s="27"/>
      <c r="AV97" s="27"/>
      <c r="AW97" s="28"/>
      <c r="AX97" s="26"/>
      <c r="AY97" s="27"/>
      <c r="AZ97" s="27"/>
      <c r="BA97" s="27"/>
      <c r="BB97" s="27"/>
      <c r="BC97" s="28"/>
      <c r="BD97" s="26"/>
      <c r="BE97" s="27"/>
      <c r="BF97" s="27"/>
      <c r="BG97" s="27"/>
      <c r="BH97" s="27"/>
      <c r="BI97" s="28"/>
      <c r="BJ97" s="26"/>
      <c r="BK97" s="27"/>
      <c r="BL97" s="27"/>
      <c r="BM97" s="27"/>
      <c r="BN97" s="27"/>
      <c r="BO97" s="28"/>
    </row>
    <row r="98" spans="1:67" x14ac:dyDescent="0.2">
      <c r="A98" s="2" t="s">
        <v>5</v>
      </c>
      <c r="B98" s="26">
        <v>4.9282891262954097E-3</v>
      </c>
      <c r="C98" s="27">
        <v>4.8626852775362821E-2</v>
      </c>
      <c r="D98" s="27">
        <v>0.16845254921622069</v>
      </c>
      <c r="E98" s="27">
        <v>0.21663670935361543</v>
      </c>
      <c r="F98" s="27">
        <v>0.21582066147880677</v>
      </c>
      <c r="G98" s="28">
        <v>0.34500157342564097</v>
      </c>
      <c r="H98" s="26">
        <v>5.5579559291409715E-3</v>
      </c>
      <c r="I98" s="27">
        <v>5.0488039593071216E-2</v>
      </c>
      <c r="J98" s="27">
        <v>0.17747162103774697</v>
      </c>
      <c r="K98" s="27">
        <v>0.21560646529714442</v>
      </c>
      <c r="L98" s="27">
        <v>0.21288640559330688</v>
      </c>
      <c r="M98" s="28">
        <v>0.33798951254958953</v>
      </c>
      <c r="N98" s="26">
        <v>3.8886818238290473E-3</v>
      </c>
      <c r="O98" s="27">
        <v>3.6607031929432231E-2</v>
      </c>
      <c r="P98" s="27">
        <v>0.13918499192446265</v>
      </c>
      <c r="Q98" s="27">
        <v>0.21285874021617593</v>
      </c>
      <c r="R98" s="27">
        <v>0.23117778606038017</v>
      </c>
      <c r="S98" s="28">
        <v>0.37628276804571997</v>
      </c>
      <c r="T98" s="26"/>
      <c r="U98" s="27"/>
      <c r="V98" s="27"/>
      <c r="W98" s="27"/>
      <c r="X98" s="27"/>
      <c r="Y98" s="28"/>
      <c r="Z98" s="26"/>
      <c r="AA98" s="27"/>
      <c r="AB98" s="27"/>
      <c r="AC98" s="27"/>
      <c r="AD98" s="27"/>
      <c r="AE98" s="28"/>
      <c r="AF98" s="26"/>
      <c r="AG98" s="27"/>
      <c r="AH98" s="27"/>
      <c r="AI98" s="27"/>
      <c r="AJ98" s="27"/>
      <c r="AK98" s="28"/>
      <c r="AL98" s="26"/>
      <c r="AM98" s="27"/>
      <c r="AN98" s="27"/>
      <c r="AO98" s="27"/>
      <c r="AP98" s="27"/>
      <c r="AQ98" s="28"/>
      <c r="AR98" s="26"/>
      <c r="AS98" s="27"/>
      <c r="AT98" s="27"/>
      <c r="AU98" s="27"/>
      <c r="AV98" s="27"/>
      <c r="AW98" s="28"/>
      <c r="AX98" s="26"/>
      <c r="AY98" s="27"/>
      <c r="AZ98" s="27"/>
      <c r="BA98" s="27"/>
      <c r="BB98" s="27"/>
      <c r="BC98" s="28"/>
      <c r="BD98" s="26"/>
      <c r="BE98" s="27"/>
      <c r="BF98" s="27"/>
      <c r="BG98" s="27"/>
      <c r="BH98" s="27"/>
      <c r="BI98" s="28"/>
      <c r="BJ98" s="26"/>
      <c r="BK98" s="27"/>
      <c r="BL98" s="27"/>
      <c r="BM98" s="27"/>
      <c r="BN98" s="27"/>
      <c r="BO98" s="28"/>
    </row>
    <row r="99" spans="1:67" x14ac:dyDescent="0.2">
      <c r="A99" s="2" t="s">
        <v>6</v>
      </c>
      <c r="B99" s="26">
        <v>7.4884605822136225E-3</v>
      </c>
      <c r="C99" s="27">
        <v>7.1893005004918437E-2</v>
      </c>
      <c r="D99" s="27">
        <v>0.22588252674514553</v>
      </c>
      <c r="E99" s="27">
        <v>0.23753094293528199</v>
      </c>
      <c r="F99" s="27">
        <v>0.20210646171363508</v>
      </c>
      <c r="G99" s="28">
        <v>0.25463648581939774</v>
      </c>
      <c r="H99" s="26">
        <v>7.568190261455332E-3</v>
      </c>
      <c r="I99" s="27">
        <v>7.169813744792787E-2</v>
      </c>
      <c r="J99" s="27">
        <v>0.22639691405409398</v>
      </c>
      <c r="K99" s="27">
        <v>0.23666627053844533</v>
      </c>
      <c r="L99" s="27">
        <v>0.20128559667080995</v>
      </c>
      <c r="M99" s="28">
        <v>0.25638489102726753</v>
      </c>
      <c r="N99" s="26">
        <v>7.0334452830908981E-3</v>
      </c>
      <c r="O99" s="27">
        <v>6.6791107378336267E-2</v>
      </c>
      <c r="P99" s="27">
        <v>0.21421919313794535</v>
      </c>
      <c r="Q99" s="27">
        <v>0.2385303404605445</v>
      </c>
      <c r="R99" s="27">
        <v>0.20746704548080294</v>
      </c>
      <c r="S99" s="28">
        <v>0.26595886825928006</v>
      </c>
      <c r="T99" s="26"/>
      <c r="U99" s="27"/>
      <c r="V99" s="27"/>
      <c r="W99" s="27"/>
      <c r="X99" s="27"/>
      <c r="Y99" s="28"/>
      <c r="Z99" s="26"/>
      <c r="AA99" s="27"/>
      <c r="AB99" s="27"/>
      <c r="AC99" s="27"/>
      <c r="AD99" s="27"/>
      <c r="AE99" s="28"/>
      <c r="AF99" s="26"/>
      <c r="AG99" s="27"/>
      <c r="AH99" s="27"/>
      <c r="AI99" s="27"/>
      <c r="AJ99" s="27"/>
      <c r="AK99" s="28"/>
      <c r="AL99" s="26"/>
      <c r="AM99" s="27"/>
      <c r="AN99" s="27"/>
      <c r="AO99" s="27"/>
      <c r="AP99" s="27"/>
      <c r="AQ99" s="28"/>
      <c r="AR99" s="26"/>
      <c r="AS99" s="27"/>
      <c r="AT99" s="27"/>
      <c r="AU99" s="27"/>
      <c r="AV99" s="27"/>
      <c r="AW99" s="28"/>
      <c r="AX99" s="26"/>
      <c r="AY99" s="27"/>
      <c r="AZ99" s="27"/>
      <c r="BA99" s="27"/>
      <c r="BB99" s="27"/>
      <c r="BC99" s="28"/>
      <c r="BD99" s="26"/>
      <c r="BE99" s="27"/>
      <c r="BF99" s="27"/>
      <c r="BG99" s="27"/>
      <c r="BH99" s="27"/>
      <c r="BI99" s="28"/>
      <c r="BJ99" s="26"/>
      <c r="BK99" s="27"/>
      <c r="BL99" s="27"/>
      <c r="BM99" s="27"/>
      <c r="BN99" s="27"/>
      <c r="BO99" s="28"/>
    </row>
    <row r="100" spans="1:67" x14ac:dyDescent="0.2">
      <c r="A100" s="2" t="s">
        <v>7</v>
      </c>
      <c r="B100" s="26">
        <v>9.5515856455336591E-3</v>
      </c>
      <c r="C100" s="27">
        <v>8.5300474372767401E-2</v>
      </c>
      <c r="D100" s="27">
        <v>0.24468819275078774</v>
      </c>
      <c r="E100" s="27">
        <v>0.24212250226848964</v>
      </c>
      <c r="F100" s="27">
        <v>0.19111163649033069</v>
      </c>
      <c r="G100" s="28">
        <v>0.22674750274707395</v>
      </c>
      <c r="H100" s="26">
        <v>9.355214765692163E-3</v>
      </c>
      <c r="I100" s="27">
        <v>8.5990187236229865E-2</v>
      </c>
      <c r="J100" s="27">
        <v>0.24432061361173985</v>
      </c>
      <c r="K100" s="27">
        <v>0.24055995132143002</v>
      </c>
      <c r="L100" s="27">
        <v>0.19131722922677386</v>
      </c>
      <c r="M100" s="28">
        <v>0.22845680383813424</v>
      </c>
      <c r="N100" s="26">
        <v>9.7477293116815175E-3</v>
      </c>
      <c r="O100" s="27">
        <v>8.4810182432446632E-2</v>
      </c>
      <c r="P100" s="27">
        <v>0.23826994875587501</v>
      </c>
      <c r="Q100" s="27">
        <v>0.24141466561054886</v>
      </c>
      <c r="R100" s="27">
        <v>0.19339036929806686</v>
      </c>
      <c r="S100" s="28">
        <v>0.23236710459138116</v>
      </c>
      <c r="T100" s="26"/>
      <c r="U100" s="27"/>
      <c r="V100" s="27"/>
      <c r="W100" s="27"/>
      <c r="X100" s="27"/>
      <c r="Y100" s="28"/>
      <c r="Z100" s="26"/>
      <c r="AA100" s="27"/>
      <c r="AB100" s="27"/>
      <c r="AC100" s="27"/>
      <c r="AD100" s="27"/>
      <c r="AE100" s="28"/>
      <c r="AF100" s="26"/>
      <c r="AG100" s="27"/>
      <c r="AH100" s="27"/>
      <c r="AI100" s="27"/>
      <c r="AJ100" s="27"/>
      <c r="AK100" s="28"/>
      <c r="AL100" s="26"/>
      <c r="AM100" s="27"/>
      <c r="AN100" s="27"/>
      <c r="AO100" s="27"/>
      <c r="AP100" s="27"/>
      <c r="AQ100" s="28"/>
      <c r="AR100" s="26"/>
      <c r="AS100" s="27"/>
      <c r="AT100" s="27"/>
      <c r="AU100" s="27"/>
      <c r="AV100" s="27"/>
      <c r="AW100" s="28"/>
      <c r="AX100" s="26"/>
      <c r="AY100" s="27"/>
      <c r="AZ100" s="27"/>
      <c r="BA100" s="27"/>
      <c r="BB100" s="27"/>
      <c r="BC100" s="28"/>
      <c r="BD100" s="26"/>
      <c r="BE100" s="27"/>
      <c r="BF100" s="27"/>
      <c r="BG100" s="27"/>
      <c r="BH100" s="27"/>
      <c r="BI100" s="28"/>
      <c r="BJ100" s="26"/>
      <c r="BK100" s="27"/>
      <c r="BL100" s="27"/>
      <c r="BM100" s="27"/>
      <c r="BN100" s="27"/>
      <c r="BO100" s="28"/>
    </row>
    <row r="101" spans="1:67" x14ac:dyDescent="0.2">
      <c r="A101" s="2" t="s">
        <v>8</v>
      </c>
      <c r="B101" s="26">
        <v>1.5078793382033506E-2</v>
      </c>
      <c r="C101" s="27">
        <v>0.10716749095574027</v>
      </c>
      <c r="D101" s="27">
        <v>0.27517021734956837</v>
      </c>
      <c r="E101" s="27">
        <v>0.23176549010402811</v>
      </c>
      <c r="F101" s="27">
        <v>0.17095998882681723</v>
      </c>
      <c r="G101" s="28">
        <v>0.19933838632994827</v>
      </c>
      <c r="H101" s="26">
        <v>1.5401941823344902E-2</v>
      </c>
      <c r="I101" s="27">
        <v>0.10802229983033156</v>
      </c>
      <c r="J101" s="27">
        <v>0.27413201449658497</v>
      </c>
      <c r="K101" s="27">
        <v>0.23157160579537145</v>
      </c>
      <c r="L101" s="27">
        <v>0.17067824039311774</v>
      </c>
      <c r="M101" s="28">
        <v>0.2001938976612494</v>
      </c>
      <c r="N101" s="26">
        <v>1.0567276776197076E-2</v>
      </c>
      <c r="O101" s="27">
        <v>0.11046782953338789</v>
      </c>
      <c r="P101" s="27">
        <v>0.27312577435885016</v>
      </c>
      <c r="Q101" s="27">
        <v>0.23249742555419989</v>
      </c>
      <c r="R101" s="27">
        <v>0.17075382384042981</v>
      </c>
      <c r="S101" s="28">
        <v>0.1973825668140842</v>
      </c>
      <c r="T101" s="26"/>
      <c r="U101" s="27"/>
      <c r="V101" s="27"/>
      <c r="W101" s="27"/>
      <c r="X101" s="27"/>
      <c r="Y101" s="28"/>
      <c r="Z101" s="26"/>
      <c r="AA101" s="27"/>
      <c r="AB101" s="27"/>
      <c r="AC101" s="27"/>
      <c r="AD101" s="27"/>
      <c r="AE101" s="28"/>
      <c r="AF101" s="26"/>
      <c r="AG101" s="27"/>
      <c r="AH101" s="27"/>
      <c r="AI101" s="27"/>
      <c r="AJ101" s="27"/>
      <c r="AK101" s="28"/>
      <c r="AL101" s="26"/>
      <c r="AM101" s="27"/>
      <c r="AN101" s="27"/>
      <c r="AO101" s="27"/>
      <c r="AP101" s="27"/>
      <c r="AQ101" s="28"/>
      <c r="AR101" s="26"/>
      <c r="AS101" s="27"/>
      <c r="AT101" s="27"/>
      <c r="AU101" s="27"/>
      <c r="AV101" s="27"/>
      <c r="AW101" s="28"/>
      <c r="AX101" s="26"/>
      <c r="AY101" s="27"/>
      <c r="AZ101" s="27"/>
      <c r="BA101" s="27"/>
      <c r="BB101" s="27"/>
      <c r="BC101" s="28"/>
      <c r="BD101" s="26"/>
      <c r="BE101" s="27"/>
      <c r="BF101" s="27"/>
      <c r="BG101" s="27"/>
      <c r="BH101" s="27"/>
      <c r="BI101" s="28"/>
      <c r="BJ101" s="26"/>
      <c r="BK101" s="27"/>
      <c r="BL101" s="27"/>
      <c r="BM101" s="27"/>
      <c r="BN101" s="27"/>
      <c r="BO101" s="28"/>
    </row>
    <row r="102" spans="1:67" s="71" customFormat="1" x14ac:dyDescent="0.2">
      <c r="A102" s="67" t="s">
        <v>18</v>
      </c>
      <c r="B102" s="87">
        <v>1.2895110060485524E-2</v>
      </c>
      <c r="C102" s="88">
        <v>9.7383299985146721E-2</v>
      </c>
      <c r="D102" s="81">
        <v>0.26060398736878887</v>
      </c>
      <c r="E102" s="81">
        <v>0.23375234101593736</v>
      </c>
      <c r="F102" s="81">
        <v>0.17944411660185325</v>
      </c>
      <c r="G102" s="82">
        <v>0.21541609533165532</v>
      </c>
      <c r="H102" s="68">
        <v>1.3092029593940915E-2</v>
      </c>
      <c r="I102" s="69">
        <v>9.8106493360953437E-2</v>
      </c>
      <c r="J102" s="69">
        <v>0.25998423378819807</v>
      </c>
      <c r="K102" s="69">
        <v>0.23318017666198584</v>
      </c>
      <c r="L102" s="69">
        <v>0.17913449228820089</v>
      </c>
      <c r="M102" s="70">
        <v>0.21650257430672082</v>
      </c>
      <c r="N102" s="68">
        <v>1.3347329316987637E-2</v>
      </c>
      <c r="O102" s="69">
        <v>9.8816899591744001E-2</v>
      </c>
      <c r="P102" s="69">
        <v>0.25630143310596709</v>
      </c>
      <c r="Q102" s="69">
        <v>0.23416702592759134</v>
      </c>
      <c r="R102" s="69">
        <v>0.18051920940326086</v>
      </c>
      <c r="S102" s="70">
        <v>0.21684810265444909</v>
      </c>
      <c r="T102" s="68"/>
      <c r="U102" s="69"/>
      <c r="V102" s="69"/>
      <c r="W102" s="69"/>
      <c r="X102" s="69"/>
      <c r="Y102" s="70"/>
      <c r="Z102" s="68"/>
      <c r="AA102" s="69"/>
      <c r="AB102" s="69"/>
      <c r="AC102" s="69"/>
      <c r="AD102" s="69"/>
      <c r="AE102" s="70"/>
      <c r="AF102" s="68"/>
      <c r="AG102" s="69"/>
      <c r="AH102" s="69"/>
      <c r="AI102" s="69"/>
      <c r="AJ102" s="69"/>
      <c r="AK102" s="70"/>
      <c r="AL102" s="68"/>
      <c r="AM102" s="69"/>
      <c r="AN102" s="69"/>
      <c r="AO102" s="69"/>
      <c r="AP102" s="69"/>
      <c r="AQ102" s="70"/>
      <c r="AR102" s="68"/>
      <c r="AS102" s="69"/>
      <c r="AT102" s="69"/>
      <c r="AU102" s="69"/>
      <c r="AV102" s="69"/>
      <c r="AW102" s="70"/>
      <c r="AX102" s="68"/>
      <c r="AY102" s="69"/>
      <c r="AZ102" s="69"/>
      <c r="BA102" s="69"/>
      <c r="BB102" s="69"/>
      <c r="BC102" s="70"/>
      <c r="BD102" s="68"/>
      <c r="BE102" s="69"/>
      <c r="BF102" s="69"/>
      <c r="BG102" s="69"/>
      <c r="BH102" s="69"/>
      <c r="BI102" s="70"/>
      <c r="BJ102" s="68"/>
      <c r="BK102" s="69"/>
      <c r="BL102" s="69"/>
      <c r="BM102" s="69"/>
      <c r="BN102" s="69"/>
      <c r="BO102" s="70"/>
    </row>
    <row r="103" spans="1:67" s="71" customFormat="1" x14ac:dyDescent="0.2">
      <c r="A103" s="67"/>
      <c r="B103" s="89"/>
      <c r="C103" s="89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</row>
    <row r="104" spans="1:67" s="65" customFormat="1" x14ac:dyDescent="0.2">
      <c r="A104" s="73" t="s">
        <v>24</v>
      </c>
      <c r="B104" s="86"/>
      <c r="C104" s="86"/>
      <c r="D104" s="64"/>
      <c r="E104" s="64"/>
      <c r="F104" s="64"/>
      <c r="G104" s="64"/>
      <c r="H104" s="64"/>
      <c r="I104" s="64"/>
      <c r="J104" s="64"/>
      <c r="K104" s="64"/>
      <c r="L104" s="64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</row>
    <row r="105" spans="1:67" s="65" customFormat="1" x14ac:dyDescent="0.2">
      <c r="A105" s="61"/>
      <c r="B105" s="98" t="s">
        <v>9</v>
      </c>
      <c r="C105" s="99"/>
      <c r="D105" s="96"/>
      <c r="E105" s="96"/>
      <c r="F105" s="97"/>
      <c r="G105" s="95" t="s">
        <v>10</v>
      </c>
      <c r="H105" s="96"/>
      <c r="I105" s="96"/>
      <c r="J105" s="96"/>
      <c r="K105" s="97"/>
      <c r="L105" s="95" t="s">
        <v>11</v>
      </c>
      <c r="M105" s="96"/>
      <c r="N105" s="96"/>
      <c r="O105" s="96"/>
      <c r="P105" s="97"/>
      <c r="Q105" s="95" t="s">
        <v>12</v>
      </c>
      <c r="R105" s="96"/>
      <c r="S105" s="96"/>
      <c r="T105" s="96"/>
      <c r="U105" s="97"/>
      <c r="V105" s="95" t="s">
        <v>13</v>
      </c>
      <c r="W105" s="96"/>
      <c r="X105" s="96"/>
      <c r="Y105" s="96"/>
      <c r="Z105" s="97"/>
      <c r="AA105" s="95" t="s">
        <v>14</v>
      </c>
      <c r="AB105" s="96"/>
      <c r="AC105" s="96"/>
      <c r="AD105" s="96"/>
      <c r="AE105" s="97"/>
      <c r="AF105" s="95" t="s">
        <v>34</v>
      </c>
      <c r="AG105" s="96"/>
      <c r="AH105" s="96"/>
      <c r="AI105" s="96"/>
      <c r="AJ105" s="97"/>
      <c r="AK105" s="95" t="s">
        <v>35</v>
      </c>
      <c r="AL105" s="96"/>
      <c r="AM105" s="96"/>
      <c r="AN105" s="96"/>
      <c r="AO105" s="97"/>
      <c r="AP105" s="95" t="s">
        <v>42</v>
      </c>
      <c r="AQ105" s="96"/>
      <c r="AR105" s="96"/>
      <c r="AS105" s="96"/>
      <c r="AT105" s="97"/>
      <c r="AU105" s="95" t="s">
        <v>52</v>
      </c>
      <c r="AV105" s="96"/>
      <c r="AW105" s="96"/>
      <c r="AX105" s="96"/>
      <c r="AY105" s="97"/>
      <c r="AZ105" s="95" t="s">
        <v>53</v>
      </c>
      <c r="BA105" s="96"/>
      <c r="BB105" s="96"/>
      <c r="BC105" s="96"/>
      <c r="BD105" s="97"/>
    </row>
    <row r="106" spans="1:67" s="65" customFormat="1" x14ac:dyDescent="0.2">
      <c r="A106" s="61"/>
      <c r="B106" s="90" t="s">
        <v>4</v>
      </c>
      <c r="C106" s="91" t="s">
        <v>5</v>
      </c>
      <c r="D106" s="75" t="s">
        <v>6</v>
      </c>
      <c r="E106" s="75" t="s">
        <v>7</v>
      </c>
      <c r="F106" s="76" t="s">
        <v>8</v>
      </c>
      <c r="G106" s="74" t="s">
        <v>4</v>
      </c>
      <c r="H106" s="75" t="s">
        <v>5</v>
      </c>
      <c r="I106" s="75" t="s">
        <v>6</v>
      </c>
      <c r="J106" s="75" t="s">
        <v>7</v>
      </c>
      <c r="K106" s="76" t="s">
        <v>8</v>
      </c>
      <c r="L106" s="74" t="s">
        <v>4</v>
      </c>
      <c r="M106" s="75" t="s">
        <v>5</v>
      </c>
      <c r="N106" s="75" t="s">
        <v>6</v>
      </c>
      <c r="O106" s="75" t="s">
        <v>7</v>
      </c>
      <c r="P106" s="76" t="s">
        <v>8</v>
      </c>
      <c r="Q106" s="74" t="s">
        <v>4</v>
      </c>
      <c r="R106" s="75" t="s">
        <v>5</v>
      </c>
      <c r="S106" s="75" t="s">
        <v>6</v>
      </c>
      <c r="T106" s="75" t="s">
        <v>7</v>
      </c>
      <c r="U106" s="76" t="s">
        <v>8</v>
      </c>
      <c r="V106" s="74" t="s">
        <v>4</v>
      </c>
      <c r="W106" s="75" t="s">
        <v>5</v>
      </c>
      <c r="X106" s="75" t="s">
        <v>6</v>
      </c>
      <c r="Y106" s="75" t="s">
        <v>7</v>
      </c>
      <c r="Z106" s="76" t="s">
        <v>8</v>
      </c>
      <c r="AA106" s="74" t="s">
        <v>4</v>
      </c>
      <c r="AB106" s="75" t="s">
        <v>5</v>
      </c>
      <c r="AC106" s="75" t="s">
        <v>6</v>
      </c>
      <c r="AD106" s="75" t="s">
        <v>7</v>
      </c>
      <c r="AE106" s="76" t="s">
        <v>8</v>
      </c>
      <c r="AF106" s="74" t="s">
        <v>4</v>
      </c>
      <c r="AG106" s="75" t="s">
        <v>5</v>
      </c>
      <c r="AH106" s="75" t="s">
        <v>6</v>
      </c>
      <c r="AI106" s="75" t="s">
        <v>7</v>
      </c>
      <c r="AJ106" s="76" t="s">
        <v>8</v>
      </c>
      <c r="AK106" s="74" t="s">
        <v>4</v>
      </c>
      <c r="AL106" s="75" t="s">
        <v>5</v>
      </c>
      <c r="AM106" s="75" t="s">
        <v>6</v>
      </c>
      <c r="AN106" s="75" t="s">
        <v>7</v>
      </c>
      <c r="AO106" s="76" t="s">
        <v>8</v>
      </c>
      <c r="AP106" s="74" t="s">
        <v>4</v>
      </c>
      <c r="AQ106" s="75" t="s">
        <v>5</v>
      </c>
      <c r="AR106" s="75" t="s">
        <v>6</v>
      </c>
      <c r="AS106" s="75" t="s">
        <v>7</v>
      </c>
      <c r="AT106" s="76" t="s">
        <v>8</v>
      </c>
      <c r="AU106" s="74" t="s">
        <v>4</v>
      </c>
      <c r="AV106" s="75" t="s">
        <v>5</v>
      </c>
      <c r="AW106" s="75" t="s">
        <v>6</v>
      </c>
      <c r="AX106" s="75" t="s">
        <v>7</v>
      </c>
      <c r="AY106" s="76" t="s">
        <v>8</v>
      </c>
      <c r="AZ106" s="74" t="s">
        <v>4</v>
      </c>
      <c r="BA106" s="75" t="s">
        <v>5</v>
      </c>
      <c r="BB106" s="75" t="s">
        <v>6</v>
      </c>
      <c r="BC106" s="75" t="s">
        <v>7</v>
      </c>
      <c r="BD106" s="76" t="s">
        <v>8</v>
      </c>
    </row>
    <row r="107" spans="1:67" s="65" customFormat="1" x14ac:dyDescent="0.2">
      <c r="A107" s="77" t="s">
        <v>25</v>
      </c>
      <c r="B107" s="90">
        <v>0.94891740645457145</v>
      </c>
      <c r="C107" s="91">
        <v>0.93781706140986487</v>
      </c>
      <c r="D107" s="21">
        <v>0.91891740966696744</v>
      </c>
      <c r="E107" s="21">
        <v>0.87204451520483162</v>
      </c>
      <c r="F107" s="22">
        <v>0.67540482147163483</v>
      </c>
      <c r="G107" s="74">
        <v>0.95561909192161576</v>
      </c>
      <c r="H107" s="75">
        <v>0.95864033832246243</v>
      </c>
      <c r="I107" s="75">
        <v>0.945492012258909</v>
      </c>
      <c r="J107" s="75">
        <v>0.89698935866577401</v>
      </c>
      <c r="K107" s="76">
        <v>0.68922517832154073</v>
      </c>
      <c r="L107" s="78"/>
      <c r="M107" s="78"/>
      <c r="N107" s="78"/>
      <c r="O107" s="78"/>
      <c r="P107" s="78"/>
      <c r="Q107" s="74"/>
      <c r="R107" s="75"/>
      <c r="S107" s="75"/>
      <c r="T107" s="75"/>
      <c r="U107" s="76"/>
      <c r="V107" s="78"/>
      <c r="W107" s="78"/>
      <c r="X107" s="78"/>
      <c r="Y107" s="78"/>
      <c r="Z107" s="78"/>
      <c r="AA107" s="74"/>
      <c r="AB107" s="75"/>
      <c r="AC107" s="75"/>
      <c r="AD107" s="75"/>
      <c r="AE107" s="76"/>
      <c r="AF107" s="74"/>
      <c r="AG107" s="75"/>
      <c r="AH107" s="75"/>
      <c r="AI107" s="75"/>
      <c r="AJ107" s="76"/>
      <c r="AK107" s="74"/>
      <c r="AL107" s="75"/>
      <c r="AM107" s="75"/>
      <c r="AN107" s="75"/>
      <c r="AO107" s="76"/>
      <c r="AP107" s="74"/>
      <c r="AQ107" s="75"/>
      <c r="AR107" s="75"/>
      <c r="AS107" s="75"/>
      <c r="AT107" s="76"/>
      <c r="AU107" s="74"/>
      <c r="AV107" s="75"/>
      <c r="AW107" s="75"/>
      <c r="AX107" s="75"/>
      <c r="AY107" s="76"/>
      <c r="AZ107" s="74"/>
      <c r="BA107" s="75"/>
      <c r="BB107" s="75"/>
      <c r="BC107" s="75"/>
      <c r="BD107" s="76"/>
    </row>
    <row r="108" spans="1:67" x14ac:dyDescent="0.2">
      <c r="A108" s="16" t="s">
        <v>30</v>
      </c>
      <c r="B108" s="90">
        <v>2.3647895843093878E-2</v>
      </c>
      <c r="C108" s="91">
        <v>1.7432433956637201E-2</v>
      </c>
      <c r="D108" s="21">
        <v>2.3448032129897958E-2</v>
      </c>
      <c r="E108" s="21">
        <v>5.0345359912327622E-2</v>
      </c>
      <c r="F108" s="22">
        <v>8.0589932263846933E-2</v>
      </c>
      <c r="G108" s="20">
        <v>1.6717796212568643E-2</v>
      </c>
      <c r="H108" s="21">
        <v>1.0380004247548843E-2</v>
      </c>
      <c r="I108" s="21">
        <v>1.0693131321517326E-2</v>
      </c>
      <c r="J108" s="21">
        <v>1.6572788286531945E-2</v>
      </c>
      <c r="K108" s="22">
        <v>2.3075704581310825E-2</v>
      </c>
      <c r="L108" s="48"/>
      <c r="M108" s="48"/>
      <c r="N108" s="48"/>
      <c r="O108" s="48"/>
      <c r="P108" s="48"/>
      <c r="Q108" s="20"/>
      <c r="R108" s="21"/>
      <c r="S108" s="21"/>
      <c r="T108" s="21"/>
      <c r="U108" s="22"/>
      <c r="V108" s="48"/>
      <c r="W108" s="48"/>
      <c r="X108" s="48"/>
      <c r="Y108" s="48"/>
      <c r="Z108" s="48"/>
      <c r="AA108" s="20"/>
      <c r="AB108" s="21"/>
      <c r="AC108" s="21"/>
      <c r="AD108" s="21"/>
      <c r="AE108" s="22"/>
      <c r="AF108" s="20"/>
      <c r="AG108" s="21"/>
      <c r="AH108" s="21"/>
      <c r="AI108" s="21"/>
      <c r="AJ108" s="22"/>
      <c r="AK108" s="20"/>
      <c r="AL108" s="21"/>
      <c r="AM108" s="21"/>
      <c r="AN108" s="21"/>
      <c r="AO108" s="22"/>
      <c r="AP108" s="20"/>
      <c r="AQ108" s="21"/>
      <c r="AR108" s="21"/>
      <c r="AS108" s="21"/>
      <c r="AT108" s="22"/>
      <c r="AU108" s="20"/>
      <c r="AV108" s="21"/>
      <c r="AW108" s="21"/>
      <c r="AX108" s="21"/>
      <c r="AY108" s="22"/>
      <c r="AZ108" s="20"/>
      <c r="BA108" s="21"/>
      <c r="BB108" s="21"/>
      <c r="BC108" s="21"/>
      <c r="BD108" s="22"/>
    </row>
    <row r="109" spans="1:67" x14ac:dyDescent="0.2">
      <c r="A109" s="16" t="s">
        <v>26</v>
      </c>
      <c r="B109" s="20">
        <v>7.8582717041098766E-5</v>
      </c>
      <c r="C109" s="21">
        <v>1.3866362583144051E-4</v>
      </c>
      <c r="D109" s="21">
        <v>2.8121147379733634E-4</v>
      </c>
      <c r="E109" s="21">
        <v>5.9500952266723672E-4</v>
      </c>
      <c r="F109" s="22">
        <v>1.1241916435290498E-3</v>
      </c>
      <c r="G109" s="20">
        <v>7.6338887792830543E-5</v>
      </c>
      <c r="H109" s="21">
        <v>1.3694283151455188E-4</v>
      </c>
      <c r="I109" s="21">
        <v>2.4060534903999251E-4</v>
      </c>
      <c r="J109" s="21">
        <v>4.470611491816139E-4</v>
      </c>
      <c r="K109" s="22">
        <v>8.6337805576700152E-4</v>
      </c>
      <c r="L109" s="48"/>
      <c r="M109" s="48"/>
      <c r="N109" s="48"/>
      <c r="O109" s="48"/>
      <c r="P109" s="48"/>
      <c r="Q109" s="20"/>
      <c r="R109" s="21"/>
      <c r="S109" s="21"/>
      <c r="T109" s="21"/>
      <c r="U109" s="22"/>
      <c r="V109" s="48"/>
      <c r="W109" s="48"/>
      <c r="X109" s="48"/>
      <c r="Y109" s="48"/>
      <c r="Z109" s="48"/>
      <c r="AA109" s="20"/>
      <c r="AB109" s="21"/>
      <c r="AC109" s="21"/>
      <c r="AD109" s="21"/>
      <c r="AE109" s="22"/>
      <c r="AF109" s="20"/>
      <c r="AG109" s="21"/>
      <c r="AH109" s="21"/>
      <c r="AI109" s="21"/>
      <c r="AJ109" s="22"/>
      <c r="AK109" s="20"/>
      <c r="AL109" s="21"/>
      <c r="AM109" s="21"/>
      <c r="AN109" s="21"/>
      <c r="AO109" s="22"/>
      <c r="AP109" s="20"/>
      <c r="AQ109" s="21"/>
      <c r="AR109" s="21"/>
      <c r="AS109" s="21"/>
      <c r="AT109" s="22"/>
      <c r="AU109" s="20"/>
      <c r="AV109" s="21"/>
      <c r="AW109" s="21"/>
      <c r="AX109" s="21"/>
      <c r="AY109" s="22"/>
      <c r="AZ109" s="20"/>
      <c r="BA109" s="21"/>
      <c r="BB109" s="21"/>
      <c r="BC109" s="21"/>
      <c r="BD109" s="22"/>
    </row>
    <row r="110" spans="1:67" x14ac:dyDescent="0.2">
      <c r="A110" s="16" t="s">
        <v>19</v>
      </c>
      <c r="B110" s="20">
        <v>2.6632843006682401E-2</v>
      </c>
      <c r="C110" s="21">
        <v>3.4914367727275908E-2</v>
      </c>
      <c r="D110" s="21">
        <v>4.2205334833948317E-2</v>
      </c>
      <c r="E110" s="21">
        <v>4.6788360776090124E-2</v>
      </c>
      <c r="F110" s="22">
        <v>3.9537951099238779E-2</v>
      </c>
      <c r="G110" s="20">
        <v>2.3890570095312252E-3</v>
      </c>
      <c r="H110" s="21">
        <v>2.4759203388310786E-3</v>
      </c>
      <c r="I110" s="21">
        <v>3.2279002143997888E-3</v>
      </c>
      <c r="J110" s="21">
        <v>5.1062819848979677E-3</v>
      </c>
      <c r="K110" s="22">
        <v>7.1041486950226898E-3</v>
      </c>
      <c r="L110" s="48"/>
      <c r="M110" s="48"/>
      <c r="N110" s="48"/>
      <c r="O110" s="48"/>
      <c r="P110" s="48"/>
      <c r="Q110" s="20"/>
      <c r="R110" s="21"/>
      <c r="S110" s="21"/>
      <c r="T110" s="21"/>
      <c r="U110" s="22"/>
      <c r="V110" s="48"/>
      <c r="W110" s="48"/>
      <c r="X110" s="48"/>
      <c r="Y110" s="48"/>
      <c r="Z110" s="48"/>
      <c r="AA110" s="20"/>
      <c r="AB110" s="21"/>
      <c r="AC110" s="21"/>
      <c r="AD110" s="21"/>
      <c r="AE110" s="22"/>
      <c r="AF110" s="20"/>
      <c r="AG110" s="21"/>
      <c r="AH110" s="21"/>
      <c r="AI110" s="21"/>
      <c r="AJ110" s="22"/>
      <c r="AK110" s="20"/>
      <c r="AL110" s="21"/>
      <c r="AM110" s="21"/>
      <c r="AN110" s="21"/>
      <c r="AO110" s="22"/>
      <c r="AP110" s="20"/>
      <c r="AQ110" s="21"/>
      <c r="AR110" s="21"/>
      <c r="AS110" s="21"/>
      <c r="AT110" s="22"/>
      <c r="AU110" s="20"/>
      <c r="AV110" s="21"/>
      <c r="AW110" s="21"/>
      <c r="AX110" s="21"/>
      <c r="AY110" s="22"/>
      <c r="AZ110" s="20"/>
      <c r="BA110" s="21"/>
      <c r="BB110" s="21"/>
      <c r="BC110" s="21"/>
      <c r="BD110" s="22"/>
    </row>
    <row r="111" spans="1:67" x14ac:dyDescent="0.2">
      <c r="A111" s="16" t="s">
        <v>20</v>
      </c>
      <c r="B111" s="20">
        <v>4.6874530910816751E-4</v>
      </c>
      <c r="C111" s="21">
        <v>3.8381065284107281E-4</v>
      </c>
      <c r="D111" s="21">
        <v>5.8965184850393341E-4</v>
      </c>
      <c r="E111" s="21">
        <v>1.5112458395761857E-3</v>
      </c>
      <c r="F111" s="22">
        <v>6.4922772140851891E-3</v>
      </c>
      <c r="G111" s="20">
        <v>5.4347685254345411E-4</v>
      </c>
      <c r="H111" s="21">
        <v>4.6925878153475777E-4</v>
      </c>
      <c r="I111" s="21">
        <v>7.1535076024220774E-4</v>
      </c>
      <c r="J111" s="21">
        <v>1.6188183845185881E-3</v>
      </c>
      <c r="K111" s="22">
        <v>6.4859393041531068E-3</v>
      </c>
      <c r="L111" s="48"/>
      <c r="M111" s="48"/>
      <c r="N111" s="48"/>
      <c r="O111" s="48"/>
      <c r="P111" s="48"/>
      <c r="Q111" s="20"/>
      <c r="R111" s="21"/>
      <c r="S111" s="21"/>
      <c r="T111" s="21"/>
      <c r="U111" s="22"/>
      <c r="V111" s="48"/>
      <c r="W111" s="48"/>
      <c r="X111" s="48"/>
      <c r="Y111" s="48"/>
      <c r="Z111" s="48"/>
      <c r="AA111" s="20"/>
      <c r="AB111" s="21"/>
      <c r="AC111" s="21"/>
      <c r="AD111" s="21"/>
      <c r="AE111" s="22"/>
      <c r="AF111" s="20"/>
      <c r="AG111" s="21"/>
      <c r="AH111" s="21"/>
      <c r="AI111" s="21"/>
      <c r="AJ111" s="22"/>
      <c r="AK111" s="20"/>
      <c r="AL111" s="21"/>
      <c r="AM111" s="21"/>
      <c r="AN111" s="21"/>
      <c r="AO111" s="22"/>
      <c r="AP111" s="20"/>
      <c r="AQ111" s="21"/>
      <c r="AR111" s="21"/>
      <c r="AS111" s="21"/>
      <c r="AT111" s="22"/>
      <c r="AU111" s="20"/>
      <c r="AV111" s="21"/>
      <c r="AW111" s="21"/>
      <c r="AX111" s="21"/>
      <c r="AY111" s="22"/>
      <c r="AZ111" s="20"/>
      <c r="BA111" s="21"/>
      <c r="BB111" s="21"/>
      <c r="BC111" s="21"/>
      <c r="BD111" s="22"/>
    </row>
    <row r="112" spans="1:67" x14ac:dyDescent="0.2">
      <c r="A112" s="16" t="s">
        <v>27</v>
      </c>
      <c r="B112" s="20">
        <v>4.9577680690312685E-5</v>
      </c>
      <c r="C112" s="21">
        <v>2.6995038953306653E-5</v>
      </c>
      <c r="D112" s="21">
        <v>3.040816994198039E-5</v>
      </c>
      <c r="E112" s="21">
        <v>9.0342013195350584E-5</v>
      </c>
      <c r="F112" s="22">
        <v>7.4413649131381077E-4</v>
      </c>
      <c r="G112" s="20">
        <v>8.5443525786470879E-6</v>
      </c>
      <c r="H112" s="21">
        <v>8.0228114262394073E-6</v>
      </c>
      <c r="I112" s="21">
        <v>2.0694960333048074E-5</v>
      </c>
      <c r="J112" s="21">
        <v>9.3090235964416333E-5</v>
      </c>
      <c r="K112" s="22">
        <v>7.6495807456629828E-4</v>
      </c>
      <c r="L112" s="48"/>
      <c r="M112" s="48"/>
      <c r="N112" s="48"/>
      <c r="O112" s="48"/>
      <c r="P112" s="48"/>
      <c r="Q112" s="20"/>
      <c r="R112" s="21"/>
      <c r="S112" s="21"/>
      <c r="T112" s="21"/>
      <c r="U112" s="22"/>
      <c r="V112" s="48"/>
      <c r="W112" s="48"/>
      <c r="X112" s="48"/>
      <c r="Y112" s="48"/>
      <c r="Z112" s="48"/>
      <c r="AA112" s="20"/>
      <c r="AB112" s="21"/>
      <c r="AC112" s="21"/>
      <c r="AD112" s="21"/>
      <c r="AE112" s="22"/>
      <c r="AF112" s="20"/>
      <c r="AG112" s="21"/>
      <c r="AH112" s="21"/>
      <c r="AI112" s="21"/>
      <c r="AJ112" s="22"/>
      <c r="AK112" s="20"/>
      <c r="AL112" s="21"/>
      <c r="AM112" s="21"/>
      <c r="AN112" s="21"/>
      <c r="AO112" s="22"/>
      <c r="AP112" s="20"/>
      <c r="AQ112" s="21"/>
      <c r="AR112" s="21"/>
      <c r="AS112" s="21"/>
      <c r="AT112" s="22"/>
      <c r="AU112" s="20"/>
      <c r="AV112" s="21"/>
      <c r="AW112" s="21"/>
      <c r="AX112" s="21"/>
      <c r="AY112" s="22"/>
      <c r="AZ112" s="20"/>
      <c r="BA112" s="21"/>
      <c r="BB112" s="21"/>
      <c r="BC112" s="21"/>
      <c r="BD112" s="22"/>
    </row>
    <row r="113" spans="1:56" x14ac:dyDescent="0.2">
      <c r="A113" s="16" t="s">
        <v>21</v>
      </c>
      <c r="B113" s="20">
        <v>9.2457291130546942E-5</v>
      </c>
      <c r="C113" s="21">
        <v>5.8373430766358149E-5</v>
      </c>
      <c r="D113" s="21">
        <v>5.5714125871773517E-5</v>
      </c>
      <c r="E113" s="21">
        <v>1.0867157582973916E-4</v>
      </c>
      <c r="F113" s="22">
        <v>8.2947755516202617E-4</v>
      </c>
      <c r="G113" s="20">
        <v>8.7824738800192212E-5</v>
      </c>
      <c r="H113" s="21">
        <v>6.2214632003479171E-5</v>
      </c>
      <c r="I113" s="21">
        <v>4.9456423452846276E-5</v>
      </c>
      <c r="J113" s="21">
        <v>8.877774899481877E-5</v>
      </c>
      <c r="K113" s="22">
        <v>6.8137784789672347E-4</v>
      </c>
      <c r="L113" s="48"/>
      <c r="M113" s="48"/>
      <c r="N113" s="48"/>
      <c r="O113" s="48"/>
      <c r="P113" s="48"/>
      <c r="Q113" s="20"/>
      <c r="R113" s="21"/>
      <c r="S113" s="21"/>
      <c r="T113" s="21"/>
      <c r="U113" s="22"/>
      <c r="V113" s="48"/>
      <c r="W113" s="48"/>
      <c r="X113" s="48"/>
      <c r="Y113" s="48"/>
      <c r="Z113" s="48"/>
      <c r="AA113" s="20"/>
      <c r="AB113" s="21"/>
      <c r="AC113" s="21"/>
      <c r="AD113" s="21"/>
      <c r="AE113" s="22"/>
      <c r="AF113" s="20"/>
      <c r="AG113" s="21"/>
      <c r="AH113" s="21"/>
      <c r="AI113" s="21"/>
      <c r="AJ113" s="22"/>
      <c r="AK113" s="20"/>
      <c r="AL113" s="21"/>
      <c r="AM113" s="21"/>
      <c r="AN113" s="21"/>
      <c r="AO113" s="22"/>
      <c r="AP113" s="20"/>
      <c r="AQ113" s="21"/>
      <c r="AR113" s="21"/>
      <c r="AS113" s="21"/>
      <c r="AT113" s="22"/>
      <c r="AU113" s="20"/>
      <c r="AV113" s="21"/>
      <c r="AW113" s="21"/>
      <c r="AX113" s="21"/>
      <c r="AY113" s="22"/>
      <c r="AZ113" s="20"/>
      <c r="BA113" s="21"/>
      <c r="BB113" s="21"/>
      <c r="BC113" s="21"/>
      <c r="BD113" s="22"/>
    </row>
    <row r="114" spans="1:56" x14ac:dyDescent="0.2">
      <c r="A114" s="16" t="s">
        <v>22</v>
      </c>
      <c r="B114" s="20">
        <v>1.1871133434290794E-4</v>
      </c>
      <c r="C114" s="21">
        <v>8.4245903743388682E-5</v>
      </c>
      <c r="D114" s="21">
        <v>6.6918485285471176E-5</v>
      </c>
      <c r="E114" s="21">
        <v>1.1113808689663578E-4</v>
      </c>
      <c r="F114" s="22">
        <v>9.6439823965263096E-4</v>
      </c>
      <c r="G114" s="20">
        <v>1.4343306623827243E-4</v>
      </c>
      <c r="H114" s="21">
        <v>7.2255760769653022E-5</v>
      </c>
      <c r="I114" s="21">
        <v>6.8338686530444888E-5</v>
      </c>
      <c r="J114" s="21">
        <v>9.680789714510389E-5</v>
      </c>
      <c r="K114" s="22">
        <v>8.6593663413443744E-4</v>
      </c>
      <c r="L114" s="48"/>
      <c r="M114" s="48"/>
      <c r="N114" s="48"/>
      <c r="O114" s="48"/>
      <c r="P114" s="48"/>
      <c r="Q114" s="20"/>
      <c r="R114" s="21"/>
      <c r="S114" s="21"/>
      <c r="T114" s="21"/>
      <c r="U114" s="22"/>
      <c r="V114" s="48"/>
      <c r="W114" s="48"/>
      <c r="X114" s="48"/>
      <c r="Y114" s="48"/>
      <c r="Z114" s="48"/>
      <c r="AA114" s="20"/>
      <c r="AB114" s="21"/>
      <c r="AC114" s="21"/>
      <c r="AD114" s="21"/>
      <c r="AE114" s="22"/>
      <c r="AF114" s="20"/>
      <c r="AG114" s="21"/>
      <c r="AH114" s="21"/>
      <c r="AI114" s="21"/>
      <c r="AJ114" s="22"/>
      <c r="AK114" s="20"/>
      <c r="AL114" s="21"/>
      <c r="AM114" s="21"/>
      <c r="AN114" s="21"/>
      <c r="AO114" s="22"/>
      <c r="AP114" s="20"/>
      <c r="AQ114" s="21"/>
      <c r="AR114" s="21"/>
      <c r="AS114" s="21"/>
      <c r="AT114" s="22"/>
      <c r="AU114" s="20"/>
      <c r="AV114" s="21"/>
      <c r="AW114" s="21"/>
      <c r="AX114" s="21"/>
      <c r="AY114" s="22"/>
      <c r="AZ114" s="20"/>
      <c r="BA114" s="21"/>
      <c r="BB114" s="21"/>
      <c r="BC114" s="21"/>
      <c r="BD114" s="22"/>
    </row>
    <row r="115" spans="1:56" x14ac:dyDescent="0.2">
      <c r="A115" s="16" t="s">
        <v>28</v>
      </c>
      <c r="B115" s="20">
        <v>2.145176605984941E-4</v>
      </c>
      <c r="C115" s="21">
        <v>2.126995247429845E-4</v>
      </c>
      <c r="D115" s="21">
        <v>2.692635756582446E-4</v>
      </c>
      <c r="E115" s="21">
        <v>6.3843946262945555E-4</v>
      </c>
      <c r="F115" s="22">
        <v>3.9118707595813445E-3</v>
      </c>
      <c r="G115" s="20">
        <v>1.3212930799078359E-3</v>
      </c>
      <c r="H115" s="21">
        <v>1.0371628230588113E-3</v>
      </c>
      <c r="I115" s="21">
        <v>1.1660175095678693E-3</v>
      </c>
      <c r="J115" s="21">
        <v>1.8532788829806164E-3</v>
      </c>
      <c r="K115" s="22">
        <v>5.4001923596073932E-3</v>
      </c>
      <c r="L115" s="48"/>
      <c r="M115" s="48"/>
      <c r="N115" s="48"/>
      <c r="O115" s="48"/>
      <c r="P115" s="48"/>
      <c r="Q115" s="20"/>
      <c r="R115" s="21"/>
      <c r="S115" s="21"/>
      <c r="T115" s="21"/>
      <c r="U115" s="22"/>
      <c r="V115" s="48"/>
      <c r="W115" s="48"/>
      <c r="X115" s="48"/>
      <c r="Y115" s="48"/>
      <c r="Z115" s="48"/>
      <c r="AA115" s="20"/>
      <c r="AB115" s="21"/>
      <c r="AC115" s="21"/>
      <c r="AD115" s="21"/>
      <c r="AE115" s="22"/>
      <c r="AF115" s="20"/>
      <c r="AG115" s="21"/>
      <c r="AH115" s="21"/>
      <c r="AI115" s="21"/>
      <c r="AJ115" s="22"/>
      <c r="AK115" s="20"/>
      <c r="AL115" s="21"/>
      <c r="AM115" s="21"/>
      <c r="AN115" s="21"/>
      <c r="AO115" s="22"/>
      <c r="AP115" s="20"/>
      <c r="AQ115" s="21"/>
      <c r="AR115" s="21"/>
      <c r="AS115" s="21"/>
      <c r="AT115" s="22"/>
      <c r="AU115" s="20"/>
      <c r="AV115" s="21"/>
      <c r="AW115" s="21"/>
      <c r="AX115" s="21"/>
      <c r="AY115" s="22"/>
      <c r="AZ115" s="20"/>
      <c r="BA115" s="21"/>
      <c r="BB115" s="21"/>
      <c r="BC115" s="21"/>
      <c r="BD115" s="22"/>
    </row>
    <row r="116" spans="1:56" x14ac:dyDescent="0.2">
      <c r="A116" s="16" t="s">
        <v>15</v>
      </c>
      <c r="B116" s="20">
        <v>2.82072483406428E-3</v>
      </c>
      <c r="C116" s="21">
        <v>2.9473771539969681E-3</v>
      </c>
      <c r="D116" s="21">
        <v>6.6556202451339488E-3</v>
      </c>
      <c r="E116" s="21">
        <v>3.2512049632006219E-2</v>
      </c>
      <c r="F116" s="22">
        <v>0.17086071382162094</v>
      </c>
      <c r="G116" s="20">
        <v>2.9327439691053019E-3</v>
      </c>
      <c r="H116" s="21">
        <v>3.1759737081873394E-3</v>
      </c>
      <c r="I116" s="21">
        <v>7.2395200871931548E-3</v>
      </c>
      <c r="J116" s="21">
        <v>3.2885488996862985E-2</v>
      </c>
      <c r="K116" s="22">
        <v>0.17018617125918217</v>
      </c>
      <c r="L116" s="48"/>
      <c r="M116" s="48"/>
      <c r="N116" s="48"/>
      <c r="O116" s="48"/>
      <c r="P116" s="48"/>
      <c r="Q116" s="20"/>
      <c r="R116" s="21"/>
      <c r="S116" s="21"/>
      <c r="T116" s="21"/>
      <c r="U116" s="22"/>
      <c r="V116" s="48"/>
      <c r="W116" s="48"/>
      <c r="X116" s="48"/>
      <c r="Y116" s="48"/>
      <c r="Z116" s="48"/>
      <c r="AA116" s="20"/>
      <c r="AB116" s="21"/>
      <c r="AC116" s="21"/>
      <c r="AD116" s="21"/>
      <c r="AE116" s="22"/>
      <c r="AF116" s="20"/>
      <c r="AG116" s="21"/>
      <c r="AH116" s="21"/>
      <c r="AI116" s="21"/>
      <c r="AJ116" s="22"/>
      <c r="AK116" s="20"/>
      <c r="AL116" s="21"/>
      <c r="AM116" s="21"/>
      <c r="AN116" s="21"/>
      <c r="AO116" s="22"/>
      <c r="AP116" s="20"/>
      <c r="AQ116" s="21"/>
      <c r="AR116" s="21"/>
      <c r="AS116" s="21"/>
      <c r="AT116" s="22"/>
      <c r="AU116" s="20"/>
      <c r="AV116" s="21"/>
      <c r="AW116" s="21"/>
      <c r="AX116" s="21"/>
      <c r="AY116" s="22"/>
      <c r="AZ116" s="20"/>
      <c r="BA116" s="21"/>
      <c r="BB116" s="21"/>
      <c r="BC116" s="21"/>
      <c r="BD116" s="22"/>
    </row>
    <row r="117" spans="1:56" x14ac:dyDescent="0.2">
      <c r="A117" s="16" t="s">
        <v>29</v>
      </c>
      <c r="B117" s="23">
        <v>2.0606433711770317E-2</v>
      </c>
      <c r="C117" s="24">
        <v>2.341640553198375E-2</v>
      </c>
      <c r="D117" s="24">
        <v>3.0928467574891528E-2</v>
      </c>
      <c r="E117" s="24">
        <v>4.5600227886277399E-2</v>
      </c>
      <c r="F117" s="25">
        <v>0.10013016170418146</v>
      </c>
      <c r="G117" s="23">
        <v>2.0160399909317804E-2</v>
      </c>
      <c r="H117" s="24">
        <v>2.3541905742662822E-2</v>
      </c>
      <c r="I117" s="24">
        <v>3.1086972428814322E-2</v>
      </c>
      <c r="J117" s="24">
        <v>4.4248247767147912E-2</v>
      </c>
      <c r="K117" s="25">
        <v>9.5347014866818611E-2</v>
      </c>
      <c r="L117" s="47"/>
      <c r="M117" s="46"/>
      <c r="N117" s="46"/>
      <c r="O117" s="46"/>
      <c r="P117" s="45"/>
      <c r="Q117" s="23"/>
      <c r="R117" s="24"/>
      <c r="S117" s="24"/>
      <c r="T117" s="24"/>
      <c r="U117" s="25"/>
      <c r="V117" s="47"/>
      <c r="W117" s="46"/>
      <c r="X117" s="46"/>
      <c r="Y117" s="46"/>
      <c r="Z117" s="45"/>
      <c r="AA117" s="23"/>
      <c r="AB117" s="24"/>
      <c r="AC117" s="24"/>
      <c r="AD117" s="24"/>
      <c r="AE117" s="25"/>
      <c r="AF117" s="23"/>
      <c r="AG117" s="24"/>
      <c r="AH117" s="24"/>
      <c r="AI117" s="24"/>
      <c r="AJ117" s="25"/>
      <c r="AK117" s="23"/>
      <c r="AL117" s="24"/>
      <c r="AM117" s="24"/>
      <c r="AN117" s="24"/>
      <c r="AO117" s="25"/>
      <c r="AP117" s="23"/>
      <c r="AQ117" s="24"/>
      <c r="AR117" s="24"/>
      <c r="AS117" s="24"/>
      <c r="AT117" s="25"/>
      <c r="AU117" s="23"/>
      <c r="AV117" s="24"/>
      <c r="AW117" s="24"/>
      <c r="AX117" s="24"/>
      <c r="AY117" s="25"/>
      <c r="AZ117" s="23"/>
      <c r="BA117" s="24"/>
      <c r="BB117" s="24"/>
      <c r="BC117" s="24"/>
      <c r="BD117" s="25"/>
    </row>
    <row r="118" spans="1:56" x14ac:dyDescent="0.2">
      <c r="A118" s="16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56" x14ac:dyDescent="0.2">
      <c r="A119" s="18" t="s">
        <v>33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56" x14ac:dyDescent="0.2">
      <c r="A120" s="30"/>
      <c r="B120" s="92" t="s">
        <v>9</v>
      </c>
      <c r="C120" s="93"/>
      <c r="D120" s="93"/>
      <c r="E120" s="93"/>
      <c r="F120" s="94"/>
      <c r="G120" s="92" t="s">
        <v>10</v>
      </c>
      <c r="H120" s="93"/>
      <c r="I120" s="93"/>
      <c r="J120" s="93"/>
      <c r="K120" s="94"/>
      <c r="L120" s="92" t="s">
        <v>11</v>
      </c>
      <c r="M120" s="93"/>
      <c r="N120" s="93"/>
      <c r="O120" s="93"/>
      <c r="P120" s="94"/>
      <c r="Q120" s="92" t="s">
        <v>12</v>
      </c>
      <c r="R120" s="93"/>
      <c r="S120" s="93"/>
      <c r="T120" s="93"/>
      <c r="U120" s="94"/>
      <c r="V120" s="92" t="s">
        <v>13</v>
      </c>
      <c r="W120" s="93"/>
      <c r="X120" s="93"/>
      <c r="Y120" s="93"/>
      <c r="Z120" s="94"/>
      <c r="AA120" s="92" t="s">
        <v>14</v>
      </c>
      <c r="AB120" s="93"/>
      <c r="AC120" s="93"/>
      <c r="AD120" s="93"/>
      <c r="AE120" s="94"/>
      <c r="AF120" s="92" t="s">
        <v>34</v>
      </c>
      <c r="AG120" s="93"/>
      <c r="AH120" s="93"/>
      <c r="AI120" s="93"/>
      <c r="AJ120" s="94"/>
      <c r="AK120" s="92" t="s">
        <v>35</v>
      </c>
      <c r="AL120" s="93"/>
      <c r="AM120" s="93"/>
      <c r="AN120" s="93"/>
      <c r="AO120" s="94"/>
      <c r="AP120" s="92" t="s">
        <v>42</v>
      </c>
      <c r="AQ120" s="93"/>
      <c r="AR120" s="93"/>
      <c r="AS120" s="93"/>
      <c r="AT120" s="94"/>
      <c r="AU120" s="92" t="s">
        <v>52</v>
      </c>
      <c r="AV120" s="93"/>
      <c r="AW120" s="93"/>
      <c r="AX120" s="93"/>
      <c r="AY120" s="94"/>
      <c r="AZ120" s="92" t="s">
        <v>53</v>
      </c>
      <c r="BA120" s="93"/>
      <c r="BB120" s="93"/>
      <c r="BC120" s="93"/>
      <c r="BD120" s="94"/>
    </row>
    <row r="121" spans="1:56" x14ac:dyDescent="0.2">
      <c r="A121" s="30"/>
      <c r="B121" s="3" t="s">
        <v>4</v>
      </c>
      <c r="C121" s="4" t="s">
        <v>5</v>
      </c>
      <c r="D121" s="4" t="s">
        <v>6</v>
      </c>
      <c r="E121" s="4" t="s">
        <v>7</v>
      </c>
      <c r="F121" s="5" t="s">
        <v>8</v>
      </c>
      <c r="G121" s="3" t="s">
        <v>4</v>
      </c>
      <c r="H121" s="4" t="s">
        <v>5</v>
      </c>
      <c r="I121" s="4" t="s">
        <v>6</v>
      </c>
      <c r="J121" s="4" t="s">
        <v>7</v>
      </c>
      <c r="K121" s="5" t="s">
        <v>8</v>
      </c>
      <c r="L121" s="3" t="s">
        <v>4</v>
      </c>
      <c r="M121" s="4" t="s">
        <v>5</v>
      </c>
      <c r="N121" s="4" t="s">
        <v>6</v>
      </c>
      <c r="O121" s="4" t="s">
        <v>7</v>
      </c>
      <c r="P121" s="5" t="s">
        <v>8</v>
      </c>
      <c r="Q121" s="3" t="s">
        <v>4</v>
      </c>
      <c r="R121" s="4" t="s">
        <v>5</v>
      </c>
      <c r="S121" s="4" t="s">
        <v>6</v>
      </c>
      <c r="T121" s="4" t="s">
        <v>7</v>
      </c>
      <c r="U121" s="5" t="s">
        <v>8</v>
      </c>
      <c r="V121" s="3" t="s">
        <v>4</v>
      </c>
      <c r="W121" s="4" t="s">
        <v>5</v>
      </c>
      <c r="X121" s="4" t="s">
        <v>6</v>
      </c>
      <c r="Y121" s="4" t="s">
        <v>7</v>
      </c>
      <c r="Z121" s="5" t="s">
        <v>8</v>
      </c>
      <c r="AA121" s="3" t="s">
        <v>4</v>
      </c>
      <c r="AB121" s="4" t="s">
        <v>5</v>
      </c>
      <c r="AC121" s="4" t="s">
        <v>6</v>
      </c>
      <c r="AD121" s="4" t="s">
        <v>7</v>
      </c>
      <c r="AE121" s="5" t="s">
        <v>8</v>
      </c>
      <c r="AF121" s="3" t="s">
        <v>4</v>
      </c>
      <c r="AG121" s="4" t="s">
        <v>5</v>
      </c>
      <c r="AH121" s="4" t="s">
        <v>6</v>
      </c>
      <c r="AI121" s="4" t="s">
        <v>7</v>
      </c>
      <c r="AJ121" s="5" t="s">
        <v>8</v>
      </c>
      <c r="AK121" s="3" t="s">
        <v>4</v>
      </c>
      <c r="AL121" s="4" t="s">
        <v>5</v>
      </c>
      <c r="AM121" s="4" t="s">
        <v>6</v>
      </c>
      <c r="AN121" s="4" t="s">
        <v>7</v>
      </c>
      <c r="AO121" s="5" t="s">
        <v>8</v>
      </c>
      <c r="AP121" s="3" t="s">
        <v>4</v>
      </c>
      <c r="AQ121" s="4" t="s">
        <v>5</v>
      </c>
      <c r="AR121" s="4" t="s">
        <v>6</v>
      </c>
      <c r="AS121" s="4" t="s">
        <v>7</v>
      </c>
      <c r="AT121" s="5" t="s">
        <v>8</v>
      </c>
      <c r="AU121" s="56" t="s">
        <v>4</v>
      </c>
      <c r="AV121" s="55" t="s">
        <v>5</v>
      </c>
      <c r="AW121" s="55" t="s">
        <v>6</v>
      </c>
      <c r="AX121" s="55" t="s">
        <v>7</v>
      </c>
      <c r="AY121" s="57" t="s">
        <v>8</v>
      </c>
      <c r="AZ121" s="56" t="s">
        <v>4</v>
      </c>
      <c r="BA121" s="55" t="s">
        <v>5</v>
      </c>
      <c r="BB121" s="55" t="s">
        <v>6</v>
      </c>
      <c r="BC121" s="55" t="s">
        <v>7</v>
      </c>
      <c r="BD121" s="57" t="s">
        <v>8</v>
      </c>
    </row>
    <row r="122" spans="1:56" x14ac:dyDescent="0.2">
      <c r="A122" s="31" t="s">
        <v>25</v>
      </c>
      <c r="B122" s="56">
        <v>15867070</v>
      </c>
      <c r="C122" s="55">
        <v>17543876</v>
      </c>
      <c r="D122" s="55">
        <v>35840238</v>
      </c>
      <c r="E122" s="55">
        <v>18031247</v>
      </c>
      <c r="F122" s="57">
        <v>12219499</v>
      </c>
      <c r="G122" s="56">
        <v>13644747</v>
      </c>
      <c r="H122" s="55">
        <v>18998803</v>
      </c>
      <c r="I122" s="55">
        <v>31295640</v>
      </c>
      <c r="J122" s="55">
        <v>18095840</v>
      </c>
      <c r="K122" s="57">
        <v>12122018</v>
      </c>
      <c r="L122" s="56"/>
      <c r="M122" s="33"/>
      <c r="N122" s="33"/>
      <c r="O122" s="33"/>
      <c r="P122" s="34"/>
      <c r="Q122" s="32"/>
      <c r="R122" s="33"/>
      <c r="S122" s="33"/>
      <c r="T122" s="33"/>
      <c r="U122" s="34"/>
      <c r="V122" s="32"/>
      <c r="W122" s="33"/>
      <c r="X122" s="33"/>
      <c r="Y122" s="33"/>
      <c r="Z122" s="34"/>
      <c r="AA122" s="32"/>
      <c r="AB122" s="33"/>
      <c r="AC122" s="33"/>
      <c r="AD122" s="33"/>
      <c r="AE122" s="34"/>
      <c r="AF122" s="32"/>
      <c r="AG122" s="33"/>
      <c r="AH122" s="33"/>
      <c r="AI122" s="33"/>
      <c r="AJ122" s="34"/>
      <c r="AK122" s="32"/>
      <c r="AL122" s="33"/>
      <c r="AM122" s="33"/>
      <c r="AN122" s="33"/>
      <c r="AO122" s="34"/>
      <c r="AP122" s="32"/>
      <c r="AQ122" s="33"/>
      <c r="AR122" s="33"/>
      <c r="AS122" s="33"/>
      <c r="AT122" s="34"/>
      <c r="AU122" s="32"/>
      <c r="AV122" s="33"/>
      <c r="AW122" s="33"/>
      <c r="AX122" s="33"/>
      <c r="AY122" s="34"/>
      <c r="AZ122" s="32"/>
      <c r="BA122" s="33"/>
      <c r="BB122" s="33"/>
      <c r="BC122" s="33"/>
      <c r="BD122" s="34"/>
    </row>
    <row r="123" spans="1:56" x14ac:dyDescent="0.2">
      <c r="A123" s="30" t="s">
        <v>30</v>
      </c>
      <c r="B123" s="56">
        <v>395422</v>
      </c>
      <c r="C123" s="55">
        <v>326111</v>
      </c>
      <c r="D123" s="55">
        <v>914536</v>
      </c>
      <c r="E123" s="55">
        <v>1040990</v>
      </c>
      <c r="F123" s="57">
        <v>1458042</v>
      </c>
      <c r="G123" s="56">
        <v>238704</v>
      </c>
      <c r="H123" s="55">
        <v>205716</v>
      </c>
      <c r="I123" s="55">
        <v>353941</v>
      </c>
      <c r="J123" s="55">
        <v>334339</v>
      </c>
      <c r="K123" s="57">
        <v>405853</v>
      </c>
      <c r="L123" s="56"/>
      <c r="M123" s="33"/>
      <c r="N123" s="33"/>
      <c r="O123" s="33"/>
      <c r="P123" s="34"/>
      <c r="Q123" s="32"/>
      <c r="R123" s="33"/>
      <c r="S123" s="33"/>
      <c r="T123" s="33"/>
      <c r="U123" s="34"/>
      <c r="V123" s="32"/>
      <c r="W123" s="33"/>
      <c r="X123" s="33"/>
      <c r="Y123" s="33"/>
      <c r="Z123" s="34"/>
      <c r="AA123" s="32"/>
      <c r="AB123" s="33"/>
      <c r="AC123" s="33"/>
      <c r="AD123" s="33"/>
      <c r="AE123" s="34"/>
      <c r="AF123" s="32"/>
      <c r="AG123" s="33"/>
      <c r="AH123" s="33"/>
      <c r="AI123" s="33"/>
      <c r="AJ123" s="34"/>
      <c r="AK123" s="32"/>
      <c r="AL123" s="33"/>
      <c r="AM123" s="33"/>
      <c r="AN123" s="33"/>
      <c r="AO123" s="34"/>
      <c r="AP123" s="32"/>
      <c r="AQ123" s="33"/>
      <c r="AR123" s="33"/>
      <c r="AS123" s="33"/>
      <c r="AT123" s="34"/>
      <c r="AU123" s="32"/>
      <c r="AV123" s="33"/>
      <c r="AW123" s="33"/>
      <c r="AX123" s="33"/>
      <c r="AY123" s="34"/>
      <c r="AZ123" s="32"/>
      <c r="BA123" s="33"/>
      <c r="BB123" s="33"/>
      <c r="BC123" s="33"/>
      <c r="BD123" s="34"/>
    </row>
    <row r="124" spans="1:56" x14ac:dyDescent="0.2">
      <c r="A124" s="30" t="s">
        <v>26</v>
      </c>
      <c r="B124" s="56">
        <v>1314</v>
      </c>
      <c r="C124" s="55">
        <v>2594</v>
      </c>
      <c r="D124" s="55">
        <v>10968</v>
      </c>
      <c r="E124" s="55">
        <v>12303</v>
      </c>
      <c r="F124" s="57">
        <v>20339</v>
      </c>
      <c r="G124" s="56">
        <v>1090</v>
      </c>
      <c r="H124" s="55">
        <v>2714</v>
      </c>
      <c r="I124" s="55">
        <v>7964</v>
      </c>
      <c r="J124" s="55">
        <v>9019</v>
      </c>
      <c r="K124" s="57">
        <v>15185</v>
      </c>
      <c r="L124" s="56"/>
      <c r="M124" s="33"/>
      <c r="N124" s="33"/>
      <c r="O124" s="33"/>
      <c r="P124" s="34"/>
      <c r="Q124" s="32"/>
      <c r="R124" s="33"/>
      <c r="S124" s="33"/>
      <c r="T124" s="33"/>
      <c r="U124" s="34"/>
      <c r="V124" s="32"/>
      <c r="W124" s="33"/>
      <c r="X124" s="33"/>
      <c r="Y124" s="33"/>
      <c r="Z124" s="34"/>
      <c r="AA124" s="32"/>
      <c r="AB124" s="33"/>
      <c r="AC124" s="33"/>
      <c r="AD124" s="33"/>
      <c r="AE124" s="34"/>
      <c r="AF124" s="32"/>
      <c r="AG124" s="33"/>
      <c r="AH124" s="33"/>
      <c r="AI124" s="33"/>
      <c r="AJ124" s="34"/>
      <c r="AK124" s="32"/>
      <c r="AL124" s="33"/>
      <c r="AM124" s="33"/>
      <c r="AN124" s="33"/>
      <c r="AO124" s="34"/>
      <c r="AP124" s="32"/>
      <c r="AQ124" s="33"/>
      <c r="AR124" s="33"/>
      <c r="AS124" s="33"/>
      <c r="AT124" s="34"/>
      <c r="AU124" s="32"/>
      <c r="AV124" s="33"/>
      <c r="AW124" s="33"/>
      <c r="AX124" s="33"/>
      <c r="AY124" s="34"/>
      <c r="AZ124" s="32"/>
      <c r="BA124" s="33"/>
      <c r="BB124" s="33"/>
      <c r="BC124" s="33"/>
      <c r="BD124" s="34"/>
    </row>
    <row r="125" spans="1:56" x14ac:dyDescent="0.2">
      <c r="A125" s="30" t="s">
        <v>19</v>
      </c>
      <c r="B125" s="56">
        <v>445334</v>
      </c>
      <c r="C125" s="55">
        <v>653148</v>
      </c>
      <c r="D125" s="55">
        <v>1646121</v>
      </c>
      <c r="E125" s="55">
        <v>967442</v>
      </c>
      <c r="F125" s="57">
        <v>715325</v>
      </c>
      <c r="G125" s="56">
        <v>34112</v>
      </c>
      <c r="H125" s="55">
        <v>49069</v>
      </c>
      <c r="I125" s="55">
        <v>106843</v>
      </c>
      <c r="J125" s="55">
        <v>103014</v>
      </c>
      <c r="K125" s="57">
        <v>124947</v>
      </c>
      <c r="L125" s="56"/>
      <c r="M125" s="33"/>
      <c r="N125" s="33"/>
      <c r="O125" s="33"/>
      <c r="P125" s="34"/>
      <c r="Q125" s="32"/>
      <c r="R125" s="33"/>
      <c r="S125" s="33"/>
      <c r="T125" s="33"/>
      <c r="U125" s="34"/>
      <c r="V125" s="32"/>
      <c r="W125" s="33"/>
      <c r="X125" s="33"/>
      <c r="Y125" s="33"/>
      <c r="Z125" s="34"/>
      <c r="AA125" s="32"/>
      <c r="AB125" s="33"/>
      <c r="AC125" s="33"/>
      <c r="AD125" s="33"/>
      <c r="AE125" s="34"/>
      <c r="AF125" s="32"/>
      <c r="AG125" s="33"/>
      <c r="AH125" s="33"/>
      <c r="AI125" s="33"/>
      <c r="AJ125" s="34"/>
      <c r="AK125" s="32"/>
      <c r="AL125" s="33"/>
      <c r="AM125" s="33"/>
      <c r="AN125" s="33"/>
      <c r="AO125" s="34"/>
      <c r="AP125" s="32"/>
      <c r="AQ125" s="33"/>
      <c r="AR125" s="33"/>
      <c r="AS125" s="33"/>
      <c r="AT125" s="34"/>
      <c r="AU125" s="32"/>
      <c r="AV125" s="33"/>
      <c r="AW125" s="33"/>
      <c r="AX125" s="33"/>
      <c r="AY125" s="34"/>
      <c r="AZ125" s="32"/>
      <c r="BA125" s="33"/>
      <c r="BB125" s="33"/>
      <c r="BC125" s="33"/>
      <c r="BD125" s="34"/>
    </row>
    <row r="126" spans="1:56" x14ac:dyDescent="0.2">
      <c r="A126" s="31" t="s">
        <v>20</v>
      </c>
      <c r="B126" s="56">
        <v>7838</v>
      </c>
      <c r="C126" s="55">
        <v>7180</v>
      </c>
      <c r="D126" s="55">
        <v>22998</v>
      </c>
      <c r="E126" s="55">
        <v>31248</v>
      </c>
      <c r="F126" s="57">
        <v>117459</v>
      </c>
      <c r="G126" s="56">
        <v>7760</v>
      </c>
      <c r="H126" s="55">
        <v>9300</v>
      </c>
      <c r="I126" s="55">
        <v>23678</v>
      </c>
      <c r="J126" s="55">
        <v>32658</v>
      </c>
      <c r="K126" s="57">
        <v>114074</v>
      </c>
      <c r="L126" s="56"/>
      <c r="M126" s="33"/>
      <c r="N126" s="33"/>
      <c r="O126" s="33"/>
      <c r="P126" s="34"/>
      <c r="Q126" s="32"/>
      <c r="R126" s="33"/>
      <c r="S126" s="33"/>
      <c r="T126" s="33"/>
      <c r="U126" s="34"/>
      <c r="V126" s="32"/>
      <c r="W126" s="33"/>
      <c r="X126" s="33"/>
      <c r="Y126" s="33"/>
      <c r="Z126" s="34"/>
      <c r="AA126" s="32"/>
      <c r="AB126" s="33"/>
      <c r="AC126" s="33"/>
      <c r="AD126" s="33"/>
      <c r="AE126" s="34"/>
      <c r="AF126" s="32"/>
      <c r="AG126" s="33"/>
      <c r="AH126" s="33"/>
      <c r="AI126" s="33"/>
      <c r="AJ126" s="34"/>
      <c r="AK126" s="32"/>
      <c r="AL126" s="33"/>
      <c r="AM126" s="33"/>
      <c r="AN126" s="33"/>
      <c r="AO126" s="34"/>
      <c r="AP126" s="32"/>
      <c r="AQ126" s="33"/>
      <c r="AR126" s="33"/>
      <c r="AS126" s="33"/>
      <c r="AT126" s="34"/>
      <c r="AU126" s="32"/>
      <c r="AV126" s="33"/>
      <c r="AW126" s="33"/>
      <c r="AX126" s="33"/>
      <c r="AY126" s="34"/>
      <c r="AZ126" s="32"/>
      <c r="BA126" s="33"/>
      <c r="BB126" s="33"/>
      <c r="BC126" s="33"/>
      <c r="BD126" s="34"/>
    </row>
    <row r="127" spans="1:56" x14ac:dyDescent="0.2">
      <c r="A127" s="30" t="s">
        <v>27</v>
      </c>
      <c r="B127" s="56">
        <v>829</v>
      </c>
      <c r="C127" s="55">
        <v>505</v>
      </c>
      <c r="D127" s="55">
        <v>1186</v>
      </c>
      <c r="E127" s="55">
        <v>1868</v>
      </c>
      <c r="F127" s="57">
        <v>13463</v>
      </c>
      <c r="G127" s="56">
        <v>122</v>
      </c>
      <c r="H127" s="55">
        <v>159</v>
      </c>
      <c r="I127" s="55">
        <v>685</v>
      </c>
      <c r="J127" s="55">
        <v>1878</v>
      </c>
      <c r="K127" s="57">
        <v>13454</v>
      </c>
      <c r="L127" s="56"/>
      <c r="M127" s="33"/>
      <c r="N127" s="33"/>
      <c r="O127" s="33"/>
      <c r="P127" s="34"/>
      <c r="Q127" s="32"/>
      <c r="R127" s="33"/>
      <c r="S127" s="33"/>
      <c r="T127" s="33"/>
      <c r="U127" s="34"/>
      <c r="V127" s="32"/>
      <c r="W127" s="33"/>
      <c r="X127" s="33"/>
      <c r="Y127" s="33"/>
      <c r="Z127" s="34"/>
      <c r="AA127" s="32"/>
      <c r="AB127" s="33"/>
      <c r="AC127" s="33"/>
      <c r="AD127" s="33"/>
      <c r="AE127" s="34"/>
      <c r="AF127" s="32"/>
      <c r="AG127" s="33"/>
      <c r="AH127" s="33"/>
      <c r="AI127" s="33"/>
      <c r="AJ127" s="34"/>
      <c r="AK127" s="32"/>
      <c r="AL127" s="33"/>
      <c r="AM127" s="33"/>
      <c r="AN127" s="33"/>
      <c r="AO127" s="34"/>
      <c r="AP127" s="32"/>
      <c r="AQ127" s="33"/>
      <c r="AR127" s="33"/>
      <c r="AS127" s="33"/>
      <c r="AT127" s="34"/>
      <c r="AU127" s="32"/>
      <c r="AV127" s="33"/>
      <c r="AW127" s="33"/>
      <c r="AX127" s="33"/>
      <c r="AY127" s="34"/>
      <c r="AZ127" s="32"/>
      <c r="BA127" s="33"/>
      <c r="BB127" s="33"/>
      <c r="BC127" s="33"/>
      <c r="BD127" s="34"/>
    </row>
    <row r="128" spans="1:56" x14ac:dyDescent="0.2">
      <c r="A128" s="30" t="s">
        <v>21</v>
      </c>
      <c r="B128" s="56">
        <v>1546</v>
      </c>
      <c r="C128" s="55">
        <v>1092</v>
      </c>
      <c r="D128" s="55">
        <v>2173</v>
      </c>
      <c r="E128" s="55">
        <v>2247</v>
      </c>
      <c r="F128" s="57">
        <v>15007</v>
      </c>
      <c r="G128" s="56">
        <v>1254</v>
      </c>
      <c r="H128" s="55">
        <v>1233</v>
      </c>
      <c r="I128" s="55">
        <v>1637</v>
      </c>
      <c r="J128" s="55">
        <v>1791</v>
      </c>
      <c r="K128" s="57">
        <v>11984</v>
      </c>
      <c r="L128" s="56"/>
      <c r="M128" s="33"/>
      <c r="N128" s="33"/>
      <c r="O128" s="33"/>
      <c r="P128" s="34"/>
      <c r="Q128" s="32"/>
      <c r="R128" s="33"/>
      <c r="S128" s="33"/>
      <c r="T128" s="33"/>
      <c r="U128" s="34"/>
      <c r="V128" s="32"/>
      <c r="W128" s="33"/>
      <c r="X128" s="33"/>
      <c r="Y128" s="33"/>
      <c r="Z128" s="34"/>
      <c r="AA128" s="32"/>
      <c r="AB128" s="33"/>
      <c r="AC128" s="33"/>
      <c r="AD128" s="33"/>
      <c r="AE128" s="34"/>
      <c r="AF128" s="32"/>
      <c r="AG128" s="33"/>
      <c r="AH128" s="33"/>
      <c r="AI128" s="33"/>
      <c r="AJ128" s="34"/>
      <c r="AK128" s="32"/>
      <c r="AL128" s="33"/>
      <c r="AM128" s="33"/>
      <c r="AN128" s="33"/>
      <c r="AO128" s="34"/>
      <c r="AP128" s="32"/>
      <c r="AQ128" s="33"/>
      <c r="AR128" s="33"/>
      <c r="AS128" s="33"/>
      <c r="AT128" s="34"/>
      <c r="AU128" s="32"/>
      <c r="AV128" s="33"/>
      <c r="AW128" s="33"/>
      <c r="AX128" s="33"/>
      <c r="AY128" s="34"/>
      <c r="AZ128" s="32"/>
      <c r="BA128" s="33"/>
      <c r="BB128" s="33"/>
      <c r="BC128" s="33"/>
      <c r="BD128" s="34"/>
    </row>
    <row r="129" spans="1:56" x14ac:dyDescent="0.2">
      <c r="A129" s="30" t="s">
        <v>22</v>
      </c>
      <c r="B129" s="56">
        <v>1985</v>
      </c>
      <c r="C129" s="55">
        <v>1576</v>
      </c>
      <c r="D129" s="55">
        <v>2610</v>
      </c>
      <c r="E129" s="55">
        <v>2298</v>
      </c>
      <c r="F129" s="57">
        <v>17448</v>
      </c>
      <c r="G129" s="56">
        <v>2048</v>
      </c>
      <c r="H129" s="55">
        <v>1432</v>
      </c>
      <c r="I129" s="55">
        <v>2262</v>
      </c>
      <c r="J129" s="55">
        <v>1953</v>
      </c>
      <c r="K129" s="57">
        <v>15230</v>
      </c>
      <c r="L129" s="56"/>
      <c r="M129" s="33"/>
      <c r="N129" s="33"/>
      <c r="O129" s="33"/>
      <c r="P129" s="34"/>
      <c r="Q129" s="32"/>
      <c r="R129" s="33"/>
      <c r="S129" s="33"/>
      <c r="T129" s="33"/>
      <c r="U129" s="34"/>
      <c r="V129" s="32"/>
      <c r="W129" s="33"/>
      <c r="X129" s="33"/>
      <c r="Y129" s="33"/>
      <c r="Z129" s="34"/>
      <c r="AA129" s="32"/>
      <c r="AB129" s="33"/>
      <c r="AC129" s="33"/>
      <c r="AD129" s="33"/>
      <c r="AE129" s="34"/>
      <c r="AF129" s="32"/>
      <c r="AG129" s="33"/>
      <c r="AH129" s="33"/>
      <c r="AI129" s="33"/>
      <c r="AJ129" s="34"/>
      <c r="AK129" s="32"/>
      <c r="AL129" s="33"/>
      <c r="AM129" s="33"/>
      <c r="AN129" s="33"/>
      <c r="AO129" s="34"/>
      <c r="AP129" s="32"/>
      <c r="AQ129" s="33"/>
      <c r="AR129" s="33"/>
      <c r="AS129" s="33"/>
      <c r="AT129" s="34"/>
      <c r="AU129" s="32"/>
      <c r="AV129" s="33"/>
      <c r="AW129" s="33"/>
      <c r="AX129" s="33"/>
      <c r="AY129" s="34"/>
      <c r="AZ129" s="32"/>
      <c r="BA129" s="33"/>
      <c r="BB129" s="33"/>
      <c r="BC129" s="33"/>
      <c r="BD129" s="34"/>
    </row>
    <row r="130" spans="1:56" x14ac:dyDescent="0.2">
      <c r="A130" s="30" t="s">
        <v>28</v>
      </c>
      <c r="B130" s="56">
        <v>3587</v>
      </c>
      <c r="C130" s="55">
        <v>3979</v>
      </c>
      <c r="D130" s="55">
        <v>10502</v>
      </c>
      <c r="E130" s="55">
        <v>13201</v>
      </c>
      <c r="F130" s="57">
        <v>70774</v>
      </c>
      <c r="G130" s="56">
        <v>18866</v>
      </c>
      <c r="H130" s="55">
        <v>20555</v>
      </c>
      <c r="I130" s="55">
        <v>38595</v>
      </c>
      <c r="J130" s="55">
        <v>37388</v>
      </c>
      <c r="K130" s="57">
        <v>94978</v>
      </c>
      <c r="L130" s="56"/>
      <c r="M130" s="33"/>
      <c r="N130" s="33"/>
      <c r="O130" s="33"/>
      <c r="P130" s="34"/>
      <c r="Q130" s="32"/>
      <c r="R130" s="33"/>
      <c r="S130" s="33"/>
      <c r="T130" s="33"/>
      <c r="U130" s="34"/>
      <c r="V130" s="32"/>
      <c r="W130" s="33"/>
      <c r="X130" s="33"/>
      <c r="Y130" s="33"/>
      <c r="Z130" s="34"/>
      <c r="AA130" s="32"/>
      <c r="AB130" s="33"/>
      <c r="AC130" s="33"/>
      <c r="AD130" s="33"/>
      <c r="AE130" s="34"/>
      <c r="AF130" s="32"/>
      <c r="AG130" s="33"/>
      <c r="AH130" s="33"/>
      <c r="AI130" s="33"/>
      <c r="AJ130" s="34"/>
      <c r="AK130" s="32"/>
      <c r="AL130" s="33"/>
      <c r="AM130" s="33"/>
      <c r="AN130" s="33"/>
      <c r="AO130" s="34"/>
      <c r="AP130" s="32"/>
      <c r="AQ130" s="33"/>
      <c r="AR130" s="33"/>
      <c r="AS130" s="33"/>
      <c r="AT130" s="34"/>
      <c r="AU130" s="32"/>
      <c r="AV130" s="33"/>
      <c r="AW130" s="33"/>
      <c r="AX130" s="33"/>
      <c r="AY130" s="34"/>
      <c r="AZ130" s="32"/>
      <c r="BA130" s="33"/>
      <c r="BB130" s="33"/>
      <c r="BC130" s="33"/>
      <c r="BD130" s="34"/>
    </row>
    <row r="131" spans="1:56" x14ac:dyDescent="0.2">
      <c r="A131" s="30" t="s">
        <v>15</v>
      </c>
      <c r="B131" s="56">
        <v>47166</v>
      </c>
      <c r="C131" s="55">
        <v>55137</v>
      </c>
      <c r="D131" s="55">
        <v>259587</v>
      </c>
      <c r="E131" s="55">
        <v>672251</v>
      </c>
      <c r="F131" s="57">
        <v>3091231</v>
      </c>
      <c r="G131" s="56">
        <v>41875</v>
      </c>
      <c r="H131" s="55">
        <v>62943</v>
      </c>
      <c r="I131" s="55">
        <v>239627</v>
      </c>
      <c r="J131" s="55">
        <v>663431</v>
      </c>
      <c r="K131" s="57">
        <v>2993216</v>
      </c>
      <c r="L131" s="56"/>
      <c r="M131" s="33"/>
      <c r="N131" s="33"/>
      <c r="O131" s="33"/>
      <c r="P131" s="34"/>
      <c r="Q131" s="32"/>
      <c r="R131" s="33"/>
      <c r="S131" s="33"/>
      <c r="T131" s="33"/>
      <c r="U131" s="34"/>
      <c r="V131" s="32"/>
      <c r="W131" s="33"/>
      <c r="X131" s="33"/>
      <c r="Y131" s="33"/>
      <c r="Z131" s="34"/>
      <c r="AA131" s="32"/>
      <c r="AB131" s="33"/>
      <c r="AC131" s="33"/>
      <c r="AD131" s="33"/>
      <c r="AE131" s="34"/>
      <c r="AF131" s="32"/>
      <c r="AG131" s="33"/>
      <c r="AH131" s="33"/>
      <c r="AI131" s="33"/>
      <c r="AJ131" s="34"/>
      <c r="AK131" s="32"/>
      <c r="AL131" s="33"/>
      <c r="AM131" s="33"/>
      <c r="AN131" s="33"/>
      <c r="AO131" s="34"/>
      <c r="AP131" s="32"/>
      <c r="AQ131" s="33"/>
      <c r="AR131" s="33"/>
      <c r="AS131" s="33"/>
      <c r="AT131" s="34"/>
      <c r="AU131" s="32"/>
      <c r="AV131" s="33"/>
      <c r="AW131" s="33"/>
      <c r="AX131" s="33"/>
      <c r="AY131" s="34"/>
      <c r="AZ131" s="32"/>
      <c r="BA131" s="33"/>
      <c r="BB131" s="33"/>
      <c r="BC131" s="33"/>
      <c r="BD131" s="34"/>
    </row>
    <row r="132" spans="1:56" x14ac:dyDescent="0.2">
      <c r="A132" s="30" t="s">
        <v>29</v>
      </c>
      <c r="B132" s="83">
        <v>344565</v>
      </c>
      <c r="C132" s="80">
        <v>438054</v>
      </c>
      <c r="D132" s="80">
        <v>1206293</v>
      </c>
      <c r="E132" s="80">
        <v>942875</v>
      </c>
      <c r="F132" s="84">
        <v>1811566</v>
      </c>
      <c r="G132" s="83">
        <v>287859</v>
      </c>
      <c r="H132" s="80">
        <v>466565</v>
      </c>
      <c r="I132" s="80">
        <v>1028974</v>
      </c>
      <c r="J132" s="80">
        <v>892663</v>
      </c>
      <c r="K132" s="84">
        <v>1676953</v>
      </c>
      <c r="L132" s="83"/>
      <c r="M132" s="36"/>
      <c r="N132" s="36"/>
      <c r="O132" s="36"/>
      <c r="P132" s="37"/>
      <c r="Q132" s="35"/>
      <c r="R132" s="36"/>
      <c r="S132" s="36"/>
      <c r="T132" s="36"/>
      <c r="U132" s="37"/>
      <c r="V132" s="35"/>
      <c r="W132" s="36"/>
      <c r="X132" s="36"/>
      <c r="Y132" s="36"/>
      <c r="Z132" s="37"/>
      <c r="AA132" s="35"/>
      <c r="AB132" s="36"/>
      <c r="AC132" s="36"/>
      <c r="AD132" s="36"/>
      <c r="AE132" s="37"/>
      <c r="AF132" s="35"/>
      <c r="AG132" s="36"/>
      <c r="AH132" s="36"/>
      <c r="AI132" s="36"/>
      <c r="AJ132" s="37"/>
      <c r="AK132" s="35"/>
      <c r="AL132" s="36"/>
      <c r="AM132" s="36"/>
      <c r="AN132" s="36"/>
      <c r="AO132" s="37"/>
      <c r="AP132" s="35"/>
      <c r="AQ132" s="36"/>
      <c r="AR132" s="36"/>
      <c r="AS132" s="36"/>
      <c r="AT132" s="37"/>
      <c r="AU132" s="35"/>
      <c r="AV132" s="36"/>
      <c r="AW132" s="36"/>
      <c r="AX132" s="36"/>
      <c r="AY132" s="37"/>
      <c r="AZ132" s="35"/>
      <c r="BA132" s="36"/>
      <c r="BB132" s="36"/>
      <c r="BC132" s="36"/>
      <c r="BD132" s="37"/>
    </row>
    <row r="133" spans="1:56" x14ac:dyDescent="0.2"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6" x14ac:dyDescent="0.2"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6" x14ac:dyDescent="0.2"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</sheetData>
  <mergeCells count="33">
    <mergeCell ref="BJ95:BO95"/>
    <mergeCell ref="B105:F105"/>
    <mergeCell ref="G105:K105"/>
    <mergeCell ref="L105:P105"/>
    <mergeCell ref="Q105:U105"/>
    <mergeCell ref="V105:Z105"/>
    <mergeCell ref="B95:G95"/>
    <mergeCell ref="H95:M95"/>
    <mergeCell ref="N95:S95"/>
    <mergeCell ref="T95:Y95"/>
    <mergeCell ref="Z95:AE95"/>
    <mergeCell ref="AF95:AK95"/>
    <mergeCell ref="AU105:AY105"/>
    <mergeCell ref="AZ105:BD105"/>
    <mergeCell ref="AL95:AQ95"/>
    <mergeCell ref="AR95:AW95"/>
    <mergeCell ref="AX95:BC95"/>
    <mergeCell ref="BD95:BI95"/>
    <mergeCell ref="AA120:AE120"/>
    <mergeCell ref="AA105:AE105"/>
    <mergeCell ref="AF105:AJ105"/>
    <mergeCell ref="AK105:AO105"/>
    <mergeCell ref="AP105:AT105"/>
    <mergeCell ref="AF120:AJ120"/>
    <mergeCell ref="AK120:AO120"/>
    <mergeCell ref="AP120:AT120"/>
    <mergeCell ref="AU120:AY120"/>
    <mergeCell ref="AZ120:BD120"/>
    <mergeCell ref="B120:F120"/>
    <mergeCell ref="G120:K120"/>
    <mergeCell ref="L120:P120"/>
    <mergeCell ref="Q120:U120"/>
    <mergeCell ref="V120:Z1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8"/>
  <sheetViews>
    <sheetView topLeftCell="A112" workbookViewId="0">
      <pane xSplit="1" topLeftCell="B1" activePane="topRight" state="frozen"/>
      <selection activeCell="B102" sqref="B102:C108"/>
      <selection pane="topRight" activeCell="N140" sqref="N140:S145"/>
    </sheetView>
  </sheetViews>
  <sheetFormatPr defaultColWidth="9" defaultRowHeight="11.25" x14ac:dyDescent="0.2"/>
  <cols>
    <col min="1" max="1" width="27.83203125" style="2" bestFit="1" customWidth="1"/>
    <col min="2" max="2" width="16" style="1" customWidth="1"/>
    <col min="3" max="3" width="14.1640625" style="1" bestFit="1" customWidth="1"/>
    <col min="4" max="4" width="16.1640625" style="1" bestFit="1" customWidth="1"/>
    <col min="5" max="5" width="14.1640625" style="1" bestFit="1" customWidth="1"/>
    <col min="6" max="6" width="16.1640625" style="1" bestFit="1" customWidth="1"/>
    <col min="7" max="7" width="13" style="1" bestFit="1" customWidth="1"/>
    <col min="8" max="8" width="14.33203125" style="1" bestFit="1" customWidth="1"/>
    <col min="9" max="9" width="12.33203125" style="1" bestFit="1" customWidth="1"/>
    <col min="10" max="10" width="14.33203125" style="1" bestFit="1" customWidth="1"/>
    <col min="11" max="11" width="12.33203125" style="1" bestFit="1" customWidth="1"/>
    <col min="12" max="12" width="16.1640625" style="1" bestFit="1" customWidth="1"/>
    <col min="13" max="13" width="13" style="7" bestFit="1" customWidth="1"/>
    <col min="14" max="14" width="16.1640625" style="7" bestFit="1" customWidth="1"/>
    <col min="15" max="15" width="13" style="7" bestFit="1" customWidth="1"/>
    <col min="16" max="17" width="11" style="7" customWidth="1"/>
    <col min="18" max="18" width="11.1640625" style="7" customWidth="1"/>
    <col min="19" max="19" width="11" style="7" customWidth="1"/>
    <col min="20" max="21" width="12.33203125" style="7" bestFit="1" customWidth="1"/>
    <col min="22" max="23" width="14.1640625" style="7" bestFit="1" customWidth="1"/>
    <col min="24" max="24" width="15.33203125" style="7" bestFit="1" customWidth="1"/>
    <col min="25" max="26" width="14.1640625" style="7" bestFit="1" customWidth="1"/>
    <col min="27" max="31" width="12.33203125" style="7" bestFit="1" customWidth="1"/>
    <col min="32" max="41" width="13.33203125" style="7" customWidth="1"/>
    <col min="42" max="43" width="12.83203125" style="7" customWidth="1"/>
    <col min="44" max="46" width="13.33203125" style="7" customWidth="1"/>
    <col min="47" max="47" width="9" style="7" bestFit="1" customWidth="1"/>
    <col min="48" max="48" width="10.33203125" style="7" bestFit="1" customWidth="1"/>
    <col min="49" max="49" width="11.33203125" style="7" bestFit="1" customWidth="1"/>
    <col min="50" max="51" width="12.33203125" style="7" bestFit="1" customWidth="1"/>
    <col min="52" max="52" width="9" style="7" bestFit="1" customWidth="1"/>
    <col min="53" max="53" width="10.33203125" style="7" bestFit="1" customWidth="1"/>
    <col min="54" max="54" width="11.33203125" style="7" bestFit="1" customWidth="1"/>
    <col min="55" max="57" width="12.33203125" style="7" bestFit="1" customWidth="1"/>
    <col min="58" max="58" width="9" style="7" bestFit="1" customWidth="1"/>
    <col min="59" max="59" width="10.33203125" style="7" bestFit="1" customWidth="1"/>
    <col min="60" max="60" width="11.33203125" style="7" bestFit="1" customWidth="1"/>
    <col min="61" max="63" width="12.33203125" style="7" bestFit="1" customWidth="1"/>
    <col min="64" max="64" width="9" style="7" bestFit="1" customWidth="1"/>
    <col min="65" max="65" width="10.33203125" style="7" bestFit="1" customWidth="1"/>
    <col min="66" max="66" width="11.33203125" style="7" bestFit="1" customWidth="1"/>
    <col min="67" max="67" width="12.33203125" style="7" bestFit="1" customWidth="1"/>
    <col min="68" max="16384" width="9" style="7"/>
  </cols>
  <sheetData>
    <row r="1" spans="1:15" x14ac:dyDescent="0.2">
      <c r="A1" s="17" t="s">
        <v>58</v>
      </c>
    </row>
    <row r="4" spans="1:15" x14ac:dyDescent="0.2">
      <c r="A4" s="59" t="s">
        <v>54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6" spans="1:15" x14ac:dyDescent="0.2">
      <c r="A6" s="18" t="s">
        <v>0</v>
      </c>
      <c r="I6" s="50"/>
      <c r="M6" s="6"/>
      <c r="N6" s="6"/>
      <c r="O6" s="6"/>
    </row>
    <row r="7" spans="1:15" x14ac:dyDescent="0.2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29" t="s">
        <v>34</v>
      </c>
      <c r="I7" s="50" t="s">
        <v>35</v>
      </c>
      <c r="J7" s="50" t="s">
        <v>42</v>
      </c>
      <c r="K7" s="1" t="s">
        <v>52</v>
      </c>
      <c r="L7" s="1" t="s">
        <v>53</v>
      </c>
    </row>
    <row r="8" spans="1:15" x14ac:dyDescent="0.2">
      <c r="A8" s="2" t="s">
        <v>4</v>
      </c>
      <c r="B8" s="48">
        <v>7.5632594715371296E-4</v>
      </c>
      <c r="C8" s="14">
        <v>7.5649772165899023E-4</v>
      </c>
      <c r="D8" s="14">
        <v>8.0425718887941076E-4</v>
      </c>
      <c r="E8" s="14"/>
      <c r="F8" s="14"/>
      <c r="G8" s="14"/>
      <c r="H8" s="14"/>
      <c r="I8" s="49"/>
      <c r="J8" s="38"/>
      <c r="K8" s="38"/>
      <c r="L8" s="38"/>
    </row>
    <row r="9" spans="1:15" x14ac:dyDescent="0.2">
      <c r="A9" s="2" t="s">
        <v>5</v>
      </c>
      <c r="B9" s="48">
        <v>3.0077764732793729E-3</v>
      </c>
      <c r="C9" s="14">
        <v>3.7900085775173105E-3</v>
      </c>
      <c r="D9" s="14">
        <v>3.5470778041557217E-3</v>
      </c>
      <c r="E9" s="14"/>
      <c r="F9" s="14"/>
      <c r="G9" s="14"/>
      <c r="H9" s="14"/>
      <c r="I9" s="49"/>
      <c r="J9" s="38"/>
      <c r="K9" s="38"/>
      <c r="L9" s="38"/>
    </row>
    <row r="10" spans="1:15" x14ac:dyDescent="0.2">
      <c r="A10" s="2" t="s">
        <v>6</v>
      </c>
      <c r="B10" s="48">
        <v>6.2141606582818525E-2</v>
      </c>
      <c r="C10" s="14">
        <v>5.7754537749308991E-2</v>
      </c>
      <c r="D10" s="14">
        <v>6.7933433321158018E-2</v>
      </c>
      <c r="E10" s="14"/>
      <c r="F10" s="14"/>
      <c r="G10" s="14"/>
      <c r="H10" s="14"/>
      <c r="I10" s="49"/>
      <c r="J10" s="38"/>
      <c r="K10" s="38"/>
      <c r="L10" s="38"/>
    </row>
    <row r="11" spans="1:15" x14ac:dyDescent="0.2">
      <c r="A11" s="2" t="s">
        <v>7</v>
      </c>
      <c r="B11" s="48">
        <v>0.19907301853758791</v>
      </c>
      <c r="C11" s="14">
        <v>0.20513212460124944</v>
      </c>
      <c r="D11" s="14">
        <v>0.20264187950876092</v>
      </c>
      <c r="E11" s="14"/>
      <c r="F11" s="14"/>
      <c r="G11" s="14"/>
      <c r="H11" s="14"/>
      <c r="I11" s="49"/>
      <c r="J11" s="38"/>
      <c r="K11" s="38"/>
      <c r="L11" s="38"/>
    </row>
    <row r="12" spans="1:15" x14ac:dyDescent="0.2">
      <c r="A12" s="2" t="s">
        <v>8</v>
      </c>
      <c r="B12" s="48">
        <v>0.73502127245916049</v>
      </c>
      <c r="C12" s="14">
        <v>0.73256683135026524</v>
      </c>
      <c r="D12" s="14">
        <v>0.72507335217704594</v>
      </c>
      <c r="E12" s="14"/>
      <c r="F12" s="14"/>
      <c r="G12" s="14"/>
      <c r="H12" s="14"/>
      <c r="I12" s="49"/>
      <c r="J12" s="38"/>
      <c r="K12" s="38"/>
      <c r="L12" s="38"/>
    </row>
    <row r="13" spans="1:15" x14ac:dyDescent="0.2">
      <c r="B13" s="39"/>
      <c r="C13" s="39"/>
      <c r="D13" s="39"/>
      <c r="E13" s="39"/>
      <c r="F13" s="39"/>
      <c r="H13" s="29"/>
      <c r="I13" s="50"/>
    </row>
    <row r="14" spans="1:15" x14ac:dyDescent="0.2">
      <c r="A14" s="18" t="s">
        <v>31</v>
      </c>
      <c r="B14" s="39"/>
      <c r="I14" s="50"/>
    </row>
    <row r="15" spans="1:15" x14ac:dyDescent="0.2">
      <c r="B15" s="19" t="s">
        <v>9</v>
      </c>
      <c r="C15" s="1" t="s">
        <v>10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34</v>
      </c>
      <c r="I15" s="50" t="s">
        <v>35</v>
      </c>
      <c r="J15" s="50" t="s">
        <v>42</v>
      </c>
      <c r="K15" s="1" t="s">
        <v>52</v>
      </c>
      <c r="L15" s="1" t="s">
        <v>53</v>
      </c>
    </row>
    <row r="16" spans="1:15" s="65" customFormat="1" x14ac:dyDescent="0.2">
      <c r="A16" s="61" t="s">
        <v>4</v>
      </c>
      <c r="B16" s="85">
        <v>32234</v>
      </c>
      <c r="C16" s="86">
        <v>27061</v>
      </c>
      <c r="D16" s="86">
        <v>35153</v>
      </c>
      <c r="E16" s="62"/>
      <c r="F16" s="62"/>
      <c r="G16" s="62"/>
      <c r="H16" s="62"/>
      <c r="I16" s="63"/>
      <c r="J16" s="64"/>
      <c r="K16" s="64"/>
      <c r="L16" s="64"/>
    </row>
    <row r="17" spans="1:12" s="65" customFormat="1" x14ac:dyDescent="0.2">
      <c r="A17" s="61" t="s">
        <v>5</v>
      </c>
      <c r="B17" s="85">
        <v>128189</v>
      </c>
      <c r="C17" s="86">
        <v>135574</v>
      </c>
      <c r="D17" s="86">
        <v>155038</v>
      </c>
      <c r="E17" s="62"/>
      <c r="F17" s="62"/>
      <c r="G17" s="62"/>
      <c r="H17" s="62"/>
      <c r="I17" s="63"/>
      <c r="J17" s="64"/>
      <c r="K17" s="64"/>
      <c r="L17" s="64"/>
    </row>
    <row r="18" spans="1:12" s="65" customFormat="1" x14ac:dyDescent="0.2">
      <c r="A18" s="61" t="s">
        <v>6</v>
      </c>
      <c r="B18" s="85">
        <v>2648425</v>
      </c>
      <c r="C18" s="86">
        <v>2065962</v>
      </c>
      <c r="D18" s="86">
        <v>2969279</v>
      </c>
      <c r="E18" s="62"/>
      <c r="F18" s="62"/>
      <c r="G18" s="62"/>
      <c r="H18" s="62"/>
      <c r="I18" s="63"/>
      <c r="J18" s="64"/>
      <c r="K18" s="64"/>
      <c r="L18" s="64"/>
    </row>
    <row r="19" spans="1:12" s="65" customFormat="1" x14ac:dyDescent="0.2">
      <c r="A19" s="61" t="s">
        <v>7</v>
      </c>
      <c r="B19" s="85">
        <v>8484331</v>
      </c>
      <c r="C19" s="86">
        <v>7337868</v>
      </c>
      <c r="D19" s="86">
        <v>8857204</v>
      </c>
      <c r="E19" s="62"/>
      <c r="F19" s="62"/>
      <c r="G19" s="62"/>
      <c r="H19" s="62"/>
      <c r="I19" s="63"/>
      <c r="J19" s="64"/>
      <c r="K19" s="64" t="s">
        <v>43</v>
      </c>
      <c r="L19" s="64"/>
    </row>
    <row r="20" spans="1:12" s="65" customFormat="1" x14ac:dyDescent="0.2">
      <c r="A20" s="61" t="s">
        <v>8</v>
      </c>
      <c r="B20" s="85">
        <v>31326012</v>
      </c>
      <c r="C20" s="86">
        <v>26204958</v>
      </c>
      <c r="D20" s="86">
        <v>31691981</v>
      </c>
      <c r="E20" s="62"/>
      <c r="F20" s="62"/>
      <c r="G20" s="62"/>
      <c r="H20" s="62"/>
      <c r="I20" s="63"/>
      <c r="J20" s="64"/>
      <c r="K20" s="64"/>
      <c r="L20" s="64"/>
    </row>
    <row r="21" spans="1:12" s="65" customFormat="1" x14ac:dyDescent="0.2">
      <c r="A21" s="66" t="s">
        <v>32</v>
      </c>
      <c r="B21" s="85">
        <v>42619191</v>
      </c>
      <c r="C21" s="86">
        <v>35771423</v>
      </c>
      <c r="D21" s="86">
        <v>43708655</v>
      </c>
      <c r="E21" s="64"/>
      <c r="F21" s="64"/>
      <c r="G21" s="64"/>
      <c r="H21" s="64"/>
      <c r="I21" s="63"/>
      <c r="J21" s="64"/>
      <c r="K21" s="64"/>
      <c r="L21" s="64"/>
    </row>
    <row r="22" spans="1:12" x14ac:dyDescent="0.2">
      <c r="A22" s="15"/>
      <c r="B22" s="79"/>
      <c r="C22" s="79"/>
      <c r="D22" s="79"/>
      <c r="E22" s="79"/>
      <c r="F22" s="79"/>
      <c r="G22" s="79"/>
      <c r="I22" s="52"/>
      <c r="J22" s="53"/>
      <c r="K22" s="53"/>
      <c r="L22" s="53"/>
    </row>
    <row r="23" spans="1:12" x14ac:dyDescent="0.2">
      <c r="A23" s="18" t="s">
        <v>3</v>
      </c>
      <c r="H23" s="14"/>
      <c r="I23" s="50"/>
    </row>
    <row r="24" spans="1:12" x14ac:dyDescent="0.2"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H24" s="14" t="s">
        <v>34</v>
      </c>
      <c r="I24" s="50" t="s">
        <v>35</v>
      </c>
      <c r="J24" s="50" t="s">
        <v>42</v>
      </c>
      <c r="K24" s="1" t="s">
        <v>52</v>
      </c>
      <c r="L24" s="1" t="s">
        <v>53</v>
      </c>
    </row>
    <row r="25" spans="1:12" x14ac:dyDescent="0.2">
      <c r="A25" s="2" t="s">
        <v>4</v>
      </c>
      <c r="B25" s="48">
        <v>1.6945065137368601E-2</v>
      </c>
      <c r="C25" s="14">
        <v>1.5710428473922379E-2</v>
      </c>
      <c r="D25" s="14">
        <v>1.681389596755652E-2</v>
      </c>
      <c r="E25" s="14"/>
      <c r="F25" s="14"/>
      <c r="G25" s="14"/>
      <c r="H25" s="14"/>
      <c r="I25" s="49"/>
      <c r="J25" s="38"/>
      <c r="K25" s="38"/>
      <c r="L25" s="38"/>
    </row>
    <row r="26" spans="1:12" x14ac:dyDescent="0.2">
      <c r="A26" s="2" t="s">
        <v>5</v>
      </c>
      <c r="B26" s="48">
        <v>4.5771346122424943E-2</v>
      </c>
      <c r="C26" s="14">
        <v>5.326729753204746E-2</v>
      </c>
      <c r="D26" s="14">
        <v>5.0793371831525803E-2</v>
      </c>
      <c r="E26" s="14"/>
      <c r="F26" s="14"/>
      <c r="G26" s="14"/>
      <c r="H26" s="14"/>
      <c r="I26" s="49"/>
      <c r="J26" s="38"/>
      <c r="K26" s="38"/>
      <c r="L26" s="38"/>
    </row>
    <row r="27" spans="1:12" x14ac:dyDescent="0.2">
      <c r="A27" s="2" t="s">
        <v>6</v>
      </c>
      <c r="B27" s="48">
        <v>0.33403297805064319</v>
      </c>
      <c r="C27" s="14">
        <v>0.31015558685918981</v>
      </c>
      <c r="D27" s="14">
        <v>0.35097765416700144</v>
      </c>
      <c r="E27" s="14"/>
      <c r="F27" s="14"/>
      <c r="G27" s="14"/>
      <c r="H27" s="14"/>
      <c r="I27" s="49"/>
      <c r="J27" s="38"/>
      <c r="K27" s="38"/>
      <c r="L27" s="38"/>
    </row>
    <row r="28" spans="1:12" x14ac:dyDescent="0.2">
      <c r="A28" s="2" t="s">
        <v>7</v>
      </c>
      <c r="B28" s="48">
        <v>0.31756136131976004</v>
      </c>
      <c r="C28" s="14">
        <v>0.33312819549858219</v>
      </c>
      <c r="D28" s="14">
        <v>0.30923757338223484</v>
      </c>
      <c r="E28" s="14"/>
      <c r="F28" s="14"/>
      <c r="G28" s="14"/>
      <c r="H28" s="14"/>
      <c r="I28" s="49"/>
      <c r="J28" s="38"/>
      <c r="K28" s="38"/>
      <c r="L28" s="38"/>
    </row>
    <row r="29" spans="1:12" x14ac:dyDescent="0.2">
      <c r="A29" s="2" t="s">
        <v>8</v>
      </c>
      <c r="B29" s="48">
        <v>0.28568924936980317</v>
      </c>
      <c r="C29" s="14">
        <v>0.2877384916362582</v>
      </c>
      <c r="D29" s="14">
        <v>0.27217750465168139</v>
      </c>
      <c r="E29" s="14"/>
      <c r="F29" s="14"/>
      <c r="G29" s="14"/>
      <c r="H29" s="14"/>
      <c r="I29" s="49"/>
      <c r="J29" s="38"/>
      <c r="K29" s="38"/>
      <c r="L29" s="38"/>
    </row>
    <row r="30" spans="1:12" x14ac:dyDescent="0.2">
      <c r="B30" s="39"/>
      <c r="C30" s="39"/>
      <c r="D30" s="39"/>
      <c r="E30" s="39"/>
      <c r="F30" s="39"/>
      <c r="H30" s="29"/>
      <c r="I30" s="50"/>
    </row>
    <row r="31" spans="1:12" x14ac:dyDescent="0.2">
      <c r="A31" s="18" t="s">
        <v>2</v>
      </c>
      <c r="B31" s="14"/>
      <c r="C31" s="14"/>
      <c r="D31" s="14"/>
      <c r="E31" s="14"/>
      <c r="F31" s="14"/>
      <c r="G31" s="14"/>
      <c r="H31" s="14"/>
      <c r="I31" s="51"/>
    </row>
    <row r="32" spans="1:12" x14ac:dyDescent="0.2">
      <c r="B32" s="14" t="s">
        <v>9</v>
      </c>
      <c r="C32" s="14" t="s">
        <v>10</v>
      </c>
      <c r="D32" s="14" t="s">
        <v>11</v>
      </c>
      <c r="E32" s="14" t="s">
        <v>12</v>
      </c>
      <c r="F32" s="14" t="s">
        <v>13</v>
      </c>
      <c r="G32" s="14" t="s">
        <v>14</v>
      </c>
      <c r="H32" s="14" t="s">
        <v>34</v>
      </c>
      <c r="I32" s="50" t="s">
        <v>35</v>
      </c>
      <c r="J32" s="50" t="s">
        <v>42</v>
      </c>
      <c r="K32" s="1" t="s">
        <v>52</v>
      </c>
      <c r="L32" s="1" t="s">
        <v>53</v>
      </c>
    </row>
    <row r="33" spans="1:55" x14ac:dyDescent="0.2">
      <c r="A33" s="2" t="s">
        <v>4</v>
      </c>
      <c r="B33" s="48">
        <v>2.9214099343997036E-2</v>
      </c>
      <c r="C33" s="14">
        <v>2.2433952301934866E-2</v>
      </c>
      <c r="D33" s="14">
        <v>2.8951178638412116E-2</v>
      </c>
      <c r="E33" s="14"/>
      <c r="F33" s="14"/>
      <c r="G33" s="14"/>
      <c r="H33" s="14"/>
      <c r="I33" s="49"/>
      <c r="J33" s="38"/>
      <c r="K33" s="38"/>
      <c r="L33" s="38"/>
    </row>
    <row r="34" spans="1:55" x14ac:dyDescent="0.2">
      <c r="A34" s="2" t="s">
        <v>5</v>
      </c>
      <c r="B34" s="48">
        <v>6.3213277630081693E-2</v>
      </c>
      <c r="C34" s="14">
        <v>6.4929512485254692E-2</v>
      </c>
      <c r="D34" s="14">
        <v>6.8968148021384401E-2</v>
      </c>
      <c r="E34" s="14"/>
      <c r="F34" s="14"/>
      <c r="G34" s="14"/>
      <c r="H34" s="14"/>
      <c r="I34" s="49"/>
      <c r="J34" s="38"/>
      <c r="K34" s="38"/>
      <c r="L34" s="38"/>
    </row>
    <row r="35" spans="1:55" x14ac:dyDescent="0.2">
      <c r="A35" s="2" t="s">
        <v>6</v>
      </c>
      <c r="B35" s="48">
        <v>0.34110327100298055</v>
      </c>
      <c r="C35" s="14">
        <v>0.3150343442384036</v>
      </c>
      <c r="D35" s="14">
        <v>0.36363989774918193</v>
      </c>
      <c r="E35" s="14"/>
      <c r="F35" s="14"/>
      <c r="G35" s="14"/>
      <c r="H35" s="14"/>
      <c r="I35" s="49"/>
      <c r="J35" s="38"/>
      <c r="K35" s="38"/>
      <c r="L35" s="38"/>
    </row>
    <row r="36" spans="1:55" x14ac:dyDescent="0.2">
      <c r="A36" s="2" t="s">
        <v>7</v>
      </c>
      <c r="B36" s="48">
        <v>0.29744122656302507</v>
      </c>
      <c r="C36" s="14">
        <v>0.32950144936131648</v>
      </c>
      <c r="D36" s="14">
        <v>0.29065226977769743</v>
      </c>
      <c r="E36" s="14"/>
      <c r="F36" s="14"/>
      <c r="G36" s="14"/>
      <c r="H36" s="14"/>
      <c r="I36" s="49"/>
      <c r="J36" s="38"/>
      <c r="K36" s="38"/>
      <c r="L36" s="38"/>
    </row>
    <row r="37" spans="1:55" x14ac:dyDescent="0.2">
      <c r="A37" s="2" t="s">
        <v>8</v>
      </c>
      <c r="B37" s="48">
        <v>0.26902812545991561</v>
      </c>
      <c r="C37" s="14">
        <v>0.26810074161309039</v>
      </c>
      <c r="D37" s="14">
        <v>0.24778850581332412</v>
      </c>
      <c r="E37" s="14"/>
      <c r="F37" s="14"/>
      <c r="G37" s="14"/>
      <c r="H37" s="14"/>
      <c r="I37" s="49"/>
      <c r="J37" s="38"/>
      <c r="K37" s="38"/>
      <c r="L37" s="38"/>
    </row>
    <row r="38" spans="1:55" x14ac:dyDescent="0.2">
      <c r="B38" s="39"/>
      <c r="C38" s="39"/>
      <c r="D38" s="39"/>
      <c r="E38" s="39"/>
      <c r="F38" s="39"/>
      <c r="H38" s="29"/>
      <c r="I38" s="50"/>
    </row>
    <row r="39" spans="1:55" x14ac:dyDescent="0.2">
      <c r="A39" s="18" t="s">
        <v>1</v>
      </c>
      <c r="B39" s="14"/>
      <c r="C39" s="14"/>
      <c r="D39" s="14"/>
      <c r="E39" s="14"/>
      <c r="F39" s="14"/>
      <c r="G39" s="14"/>
      <c r="H39" s="14"/>
      <c r="I39" s="51"/>
    </row>
    <row r="40" spans="1:55" x14ac:dyDescent="0.2">
      <c r="B40" s="14" t="s">
        <v>9</v>
      </c>
      <c r="C40" s="14" t="s">
        <v>10</v>
      </c>
      <c r="D40" s="14" t="s">
        <v>11</v>
      </c>
      <c r="E40" s="14" t="s">
        <v>12</v>
      </c>
      <c r="F40" s="14" t="s">
        <v>13</v>
      </c>
      <c r="G40" s="14" t="s">
        <v>14</v>
      </c>
      <c r="H40" s="14" t="s">
        <v>34</v>
      </c>
      <c r="I40" s="50" t="s">
        <v>35</v>
      </c>
      <c r="J40" s="50" t="s">
        <v>42</v>
      </c>
      <c r="K40" s="1" t="s">
        <v>52</v>
      </c>
      <c r="L40" s="1" t="s">
        <v>53</v>
      </c>
    </row>
    <row r="41" spans="1:55" x14ac:dyDescent="0.2">
      <c r="A41" s="2" t="s">
        <v>4</v>
      </c>
      <c r="B41" s="14">
        <v>1.4108702765558567E-2</v>
      </c>
      <c r="C41" s="14">
        <v>1.241485805822138E-2</v>
      </c>
      <c r="D41" s="14">
        <v>1.4308656451355418E-2</v>
      </c>
      <c r="E41" s="14"/>
      <c r="F41" s="14"/>
      <c r="G41" s="14"/>
      <c r="H41" s="14"/>
      <c r="I41" s="49"/>
      <c r="J41" s="38"/>
      <c r="K41" s="38"/>
      <c r="L41" s="38"/>
    </row>
    <row r="42" spans="1:55" x14ac:dyDescent="0.2">
      <c r="A42" s="2" t="s">
        <v>5</v>
      </c>
      <c r="B42" s="14">
        <v>3.7501493698918018E-2</v>
      </c>
      <c r="C42" s="14">
        <v>4.3408725957253397E-2</v>
      </c>
      <c r="D42" s="14">
        <v>4.2455875427691005E-2</v>
      </c>
      <c r="E42" s="14"/>
      <c r="F42" s="14"/>
      <c r="G42" s="14"/>
      <c r="H42" s="14"/>
      <c r="I42" s="49"/>
      <c r="J42" s="38"/>
      <c r="K42" s="38"/>
      <c r="L42" s="38"/>
    </row>
    <row r="43" spans="1:55" x14ac:dyDescent="0.2">
      <c r="A43" s="2" t="s">
        <v>23</v>
      </c>
      <c r="B43" s="14">
        <v>0.3040603473269704</v>
      </c>
      <c r="C43" s="14">
        <v>0.27958484741247031</v>
      </c>
      <c r="D43" s="14">
        <v>0.32258817965003239</v>
      </c>
      <c r="E43" s="14"/>
      <c r="F43" s="14"/>
      <c r="G43" s="14"/>
      <c r="H43" s="14"/>
      <c r="I43" s="49"/>
      <c r="J43" s="38"/>
      <c r="K43" s="38"/>
      <c r="L43" s="38"/>
    </row>
    <row r="44" spans="1:55" x14ac:dyDescent="0.2">
      <c r="A44" s="2" t="s">
        <v>7</v>
      </c>
      <c r="B44" s="14">
        <v>0.32331192955888616</v>
      </c>
      <c r="C44" s="14">
        <v>0.33982196118358127</v>
      </c>
      <c r="D44" s="14">
        <v>0.31639453035895759</v>
      </c>
      <c r="E44" s="14"/>
      <c r="F44" s="14"/>
      <c r="G44" s="14"/>
      <c r="H44" s="14"/>
      <c r="I44" s="49"/>
      <c r="J44" s="38"/>
      <c r="K44" s="38"/>
      <c r="L44" s="38"/>
    </row>
    <row r="45" spans="1:55" x14ac:dyDescent="0.2">
      <c r="A45" s="2" t="s">
        <v>8</v>
      </c>
      <c r="B45" s="14">
        <v>0.32101752664966687</v>
      </c>
      <c r="C45" s="14">
        <v>0.32476960738847366</v>
      </c>
      <c r="D45" s="14">
        <v>0.30425275811196362</v>
      </c>
      <c r="E45" s="14"/>
      <c r="F45" s="14"/>
      <c r="G45" s="14"/>
      <c r="H45" s="14"/>
      <c r="I45" s="49"/>
      <c r="J45" s="38"/>
      <c r="K45" s="38"/>
      <c r="L45" s="38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2">
      <c r="B46" s="39"/>
      <c r="C46" s="39"/>
      <c r="D46" s="39"/>
      <c r="E46" s="39"/>
      <c r="F46" s="39"/>
      <c r="H46" s="29"/>
      <c r="I46" s="50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">
      <c r="A47" s="59" t="s">
        <v>55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9" spans="1:15" x14ac:dyDescent="0.2">
      <c r="A49" s="18" t="s">
        <v>0</v>
      </c>
      <c r="I49" s="50"/>
      <c r="M49" s="6"/>
      <c r="N49" s="6"/>
      <c r="O49" s="6"/>
    </row>
    <row r="50" spans="1:15" x14ac:dyDescent="0.2">
      <c r="B50" s="1" t="s">
        <v>9</v>
      </c>
      <c r="C50" s="1" t="s">
        <v>10</v>
      </c>
      <c r="D50" s="1" t="s">
        <v>11</v>
      </c>
      <c r="E50" s="1" t="s">
        <v>12</v>
      </c>
      <c r="F50" s="1" t="s">
        <v>13</v>
      </c>
      <c r="G50" s="1" t="s">
        <v>14</v>
      </c>
      <c r="H50" s="29" t="s">
        <v>34</v>
      </c>
      <c r="I50" s="50" t="s">
        <v>35</v>
      </c>
      <c r="J50" s="50" t="s">
        <v>42</v>
      </c>
      <c r="K50" s="1" t="s">
        <v>52</v>
      </c>
      <c r="L50" s="1" t="s">
        <v>53</v>
      </c>
    </row>
    <row r="51" spans="1:15" x14ac:dyDescent="0.2">
      <c r="A51" s="2" t="s">
        <v>4</v>
      </c>
      <c r="B51" s="48">
        <v>6.752081783721447E-4</v>
      </c>
      <c r="C51" s="14">
        <v>6.3866106064975367E-4</v>
      </c>
      <c r="D51" s="14">
        <v>6.8471707302898807E-4</v>
      </c>
      <c r="E51" s="14"/>
      <c r="F51" s="14"/>
      <c r="G51" s="14"/>
      <c r="H51" s="14"/>
      <c r="I51" s="49"/>
      <c r="J51" s="38"/>
      <c r="K51" s="38"/>
      <c r="L51" s="38"/>
    </row>
    <row r="52" spans="1:15" x14ac:dyDescent="0.2">
      <c r="A52" s="2" t="s">
        <v>5</v>
      </c>
      <c r="B52" s="48">
        <v>2.8611285998548343E-3</v>
      </c>
      <c r="C52" s="14">
        <v>3.4354425181067892E-3</v>
      </c>
      <c r="D52" s="14">
        <v>3.1637687719158576E-3</v>
      </c>
      <c r="E52" s="14"/>
      <c r="F52" s="14"/>
      <c r="G52" s="14"/>
      <c r="H52" s="14"/>
      <c r="I52" s="49"/>
      <c r="J52" s="38"/>
      <c r="K52" s="38"/>
      <c r="L52" s="38"/>
    </row>
    <row r="53" spans="1:15" x14ac:dyDescent="0.2">
      <c r="A53" s="2" t="s">
        <v>6</v>
      </c>
      <c r="B53" s="48">
        <v>6.7543871766504865E-2</v>
      </c>
      <c r="C53" s="14">
        <v>6.0866302966978938E-2</v>
      </c>
      <c r="D53" s="14">
        <v>7.2876292353755853E-2</v>
      </c>
      <c r="E53" s="14"/>
      <c r="F53" s="14"/>
      <c r="G53" s="14"/>
      <c r="H53" s="14"/>
      <c r="I53" s="49"/>
      <c r="J53" s="38"/>
      <c r="K53" s="38"/>
      <c r="L53" s="38"/>
    </row>
    <row r="54" spans="1:15" x14ac:dyDescent="0.2">
      <c r="A54" s="2" t="s">
        <v>7</v>
      </c>
      <c r="B54" s="48">
        <v>0.21941206361438206</v>
      </c>
      <c r="C54" s="14">
        <v>0.22109654303496917</v>
      </c>
      <c r="D54" s="14">
        <v>0.22291692873771612</v>
      </c>
      <c r="E54" s="14"/>
      <c r="F54" s="14"/>
      <c r="G54" s="14"/>
      <c r="H54" s="14"/>
      <c r="I54" s="49"/>
      <c r="J54" s="38"/>
      <c r="K54" s="38"/>
      <c r="L54" s="38"/>
    </row>
    <row r="55" spans="1:15" x14ac:dyDescent="0.2">
      <c r="A55" s="2" t="s">
        <v>8</v>
      </c>
      <c r="B55" s="48">
        <v>0.70950772784088612</v>
      </c>
      <c r="C55" s="14">
        <v>0.71396305041929531</v>
      </c>
      <c r="D55" s="14">
        <v>0.70035829306358321</v>
      </c>
      <c r="E55" s="14"/>
      <c r="F55" s="14"/>
      <c r="G55" s="14"/>
      <c r="H55" s="14"/>
      <c r="I55" s="49"/>
      <c r="J55" s="38"/>
      <c r="K55" s="38"/>
      <c r="L55" s="38"/>
    </row>
    <row r="56" spans="1:15" x14ac:dyDescent="0.2">
      <c r="B56" s="39"/>
      <c r="C56" s="39"/>
      <c r="D56" s="39"/>
      <c r="E56" s="39"/>
      <c r="F56" s="39"/>
      <c r="H56" s="29"/>
      <c r="I56" s="50"/>
    </row>
    <row r="57" spans="1:15" x14ac:dyDescent="0.2">
      <c r="A57" s="18" t="s">
        <v>31</v>
      </c>
      <c r="B57" s="39"/>
      <c r="I57" s="50"/>
    </row>
    <row r="58" spans="1:15" x14ac:dyDescent="0.2">
      <c r="B58" s="19" t="s">
        <v>9</v>
      </c>
      <c r="C58" s="1" t="s">
        <v>10</v>
      </c>
      <c r="D58" s="1" t="s">
        <v>11</v>
      </c>
      <c r="E58" s="1" t="s">
        <v>12</v>
      </c>
      <c r="F58" s="1" t="s">
        <v>13</v>
      </c>
      <c r="G58" s="1" t="s">
        <v>14</v>
      </c>
      <c r="H58" s="1" t="s">
        <v>34</v>
      </c>
      <c r="I58" s="50" t="s">
        <v>35</v>
      </c>
      <c r="J58" s="50" t="s">
        <v>42</v>
      </c>
      <c r="K58" s="1" t="s">
        <v>52</v>
      </c>
      <c r="L58" s="1" t="s">
        <v>53</v>
      </c>
    </row>
    <row r="59" spans="1:15" s="65" customFormat="1" x14ac:dyDescent="0.2">
      <c r="A59" s="61" t="s">
        <v>4</v>
      </c>
      <c r="B59" s="86">
        <v>21849</v>
      </c>
      <c r="C59" s="86">
        <v>17846</v>
      </c>
      <c r="D59" s="62">
        <v>22551</v>
      </c>
      <c r="E59" s="62"/>
      <c r="F59" s="62"/>
      <c r="G59" s="62"/>
      <c r="H59" s="62"/>
      <c r="I59" s="63"/>
      <c r="J59" s="64"/>
      <c r="K59" s="64"/>
      <c r="L59" s="64"/>
    </row>
    <row r="60" spans="1:15" s="65" customFormat="1" x14ac:dyDescent="0.2">
      <c r="A60" s="61" t="s">
        <v>5</v>
      </c>
      <c r="B60" s="86">
        <v>92583</v>
      </c>
      <c r="C60" s="86">
        <v>95996</v>
      </c>
      <c r="D60" s="62">
        <v>104198</v>
      </c>
      <c r="E60" s="62"/>
      <c r="F60" s="62"/>
      <c r="G60" s="62"/>
      <c r="H60" s="62"/>
      <c r="I60" s="63"/>
      <c r="J60" s="64"/>
      <c r="K60" s="64"/>
      <c r="L60" s="64"/>
    </row>
    <row r="61" spans="1:15" s="65" customFormat="1" x14ac:dyDescent="0.2">
      <c r="A61" s="61" t="s">
        <v>6</v>
      </c>
      <c r="B61" s="86">
        <v>2185646</v>
      </c>
      <c r="C61" s="86">
        <v>1700777</v>
      </c>
      <c r="D61" s="62">
        <v>2400164</v>
      </c>
      <c r="E61" s="62"/>
      <c r="F61" s="62"/>
      <c r="G61" s="62"/>
      <c r="H61" s="62"/>
      <c r="I61" s="63"/>
      <c r="J61" s="64"/>
      <c r="K61" s="64"/>
      <c r="L61" s="64"/>
    </row>
    <row r="62" spans="1:15" s="65" customFormat="1" x14ac:dyDescent="0.2">
      <c r="A62" s="61" t="s">
        <v>7</v>
      </c>
      <c r="B62" s="86">
        <v>7099935</v>
      </c>
      <c r="C62" s="86">
        <v>6178064</v>
      </c>
      <c r="D62" s="62">
        <v>7341718</v>
      </c>
      <c r="E62" s="62"/>
      <c r="F62" s="62"/>
      <c r="G62" s="62"/>
      <c r="H62" s="62"/>
      <c r="I62" s="63"/>
      <c r="J62" s="64"/>
      <c r="K62" s="64"/>
      <c r="L62" s="64"/>
    </row>
    <row r="63" spans="1:15" s="65" customFormat="1" x14ac:dyDescent="0.2">
      <c r="A63" s="61" t="s">
        <v>8</v>
      </c>
      <c r="B63" s="86">
        <v>22958896</v>
      </c>
      <c r="C63" s="86">
        <v>19950151</v>
      </c>
      <c r="D63" s="62">
        <v>23066140</v>
      </c>
      <c r="E63" s="62"/>
      <c r="F63" s="62"/>
      <c r="G63" s="62"/>
      <c r="H63" s="62"/>
      <c r="I63" s="63"/>
      <c r="J63" s="64"/>
      <c r="K63" s="64"/>
      <c r="L63" s="64"/>
    </row>
    <row r="64" spans="1:15" s="65" customFormat="1" x14ac:dyDescent="0.2">
      <c r="A64" s="66" t="s">
        <v>32</v>
      </c>
      <c r="B64" s="86">
        <v>32358909</v>
      </c>
      <c r="C64" s="86">
        <v>27942834</v>
      </c>
      <c r="D64" s="64">
        <v>32934771</v>
      </c>
      <c r="E64" s="64"/>
      <c r="F64" s="64"/>
      <c r="G64" s="64"/>
      <c r="H64" s="64"/>
      <c r="I64" s="63"/>
      <c r="J64" s="64"/>
      <c r="K64" s="64"/>
      <c r="L64" s="64"/>
    </row>
    <row r="65" spans="1:12" x14ac:dyDescent="0.2">
      <c r="A65" s="15"/>
      <c r="B65" s="79"/>
      <c r="C65" s="79"/>
      <c r="D65" s="79"/>
      <c r="E65" s="79"/>
      <c r="F65" s="79"/>
      <c r="G65" s="79"/>
      <c r="I65" s="52"/>
      <c r="J65" s="53"/>
      <c r="K65" s="53"/>
      <c r="L65" s="53"/>
    </row>
    <row r="66" spans="1:12" x14ac:dyDescent="0.2">
      <c r="A66" s="18" t="s">
        <v>3</v>
      </c>
      <c r="H66" s="14"/>
      <c r="I66" s="50"/>
    </row>
    <row r="67" spans="1:12" x14ac:dyDescent="0.2">
      <c r="B67" s="1" t="s">
        <v>9</v>
      </c>
      <c r="C67" s="1" t="s">
        <v>10</v>
      </c>
      <c r="D67" s="1" t="s">
        <v>11</v>
      </c>
      <c r="E67" s="1" t="s">
        <v>12</v>
      </c>
      <c r="F67" s="1" t="s">
        <v>13</v>
      </c>
      <c r="G67" s="1" t="s">
        <v>14</v>
      </c>
      <c r="H67" s="14" t="s">
        <v>34</v>
      </c>
      <c r="I67" s="50" t="s">
        <v>35</v>
      </c>
      <c r="J67" s="50" t="s">
        <v>42</v>
      </c>
      <c r="K67" s="1" t="s">
        <v>52</v>
      </c>
      <c r="L67" s="1" t="s">
        <v>53</v>
      </c>
    </row>
    <row r="68" spans="1:12" x14ac:dyDescent="0.2">
      <c r="A68" s="2" t="s">
        <v>4</v>
      </c>
      <c r="B68" s="14">
        <v>1.2974011035044383E-2</v>
      </c>
      <c r="C68" s="14">
        <v>1.1518158960788713E-2</v>
      </c>
      <c r="D68" s="14">
        <v>1.2258116100975278E-2</v>
      </c>
      <c r="E68" s="14"/>
      <c r="F68" s="14"/>
      <c r="G68" s="14"/>
      <c r="H68" s="14"/>
      <c r="I68" s="49"/>
      <c r="J68" s="38"/>
      <c r="K68" s="38"/>
      <c r="L68" s="38"/>
    </row>
    <row r="69" spans="1:12" x14ac:dyDescent="0.2">
      <c r="A69" s="2" t="s">
        <v>5</v>
      </c>
      <c r="B69" s="14">
        <v>4.0299455789363232E-2</v>
      </c>
      <c r="C69" s="14">
        <v>4.5643664054121257E-2</v>
      </c>
      <c r="D69" s="14">
        <v>4.2576119883581294E-2</v>
      </c>
      <c r="E69" s="14"/>
      <c r="F69" s="14"/>
      <c r="G69" s="14"/>
      <c r="H69" s="14"/>
      <c r="I69" s="49"/>
      <c r="J69" s="38"/>
      <c r="K69" s="38"/>
      <c r="L69" s="38"/>
    </row>
    <row r="70" spans="1:12" x14ac:dyDescent="0.2">
      <c r="A70" s="2" t="s">
        <v>6</v>
      </c>
      <c r="B70" s="14">
        <v>0.3421383689290356</v>
      </c>
      <c r="C70" s="14">
        <v>0.31480613639030741</v>
      </c>
      <c r="D70" s="14">
        <v>0.35806647519123352</v>
      </c>
      <c r="E70" s="14"/>
      <c r="F70" s="14"/>
      <c r="G70" s="14"/>
      <c r="H70" s="14"/>
      <c r="I70" s="49"/>
      <c r="J70" s="38"/>
      <c r="K70" s="38"/>
      <c r="L70" s="38"/>
    </row>
    <row r="71" spans="1:12" x14ac:dyDescent="0.2">
      <c r="A71" s="2" t="s">
        <v>7</v>
      </c>
      <c r="B71" s="14">
        <v>0.33212517926249929</v>
      </c>
      <c r="C71" s="14">
        <v>0.34764118763298141</v>
      </c>
      <c r="D71" s="14">
        <v>0.32475150327407065</v>
      </c>
      <c r="E71" s="14"/>
      <c r="F71" s="14"/>
      <c r="G71" s="14"/>
      <c r="H71" s="14"/>
      <c r="I71" s="49"/>
      <c r="J71" s="38"/>
      <c r="K71" s="38"/>
      <c r="L71" s="38"/>
    </row>
    <row r="72" spans="1:12" x14ac:dyDescent="0.2">
      <c r="A72" s="2" t="s">
        <v>8</v>
      </c>
      <c r="B72" s="14">
        <v>0.27246298498405747</v>
      </c>
      <c r="C72" s="14">
        <v>0.28039085296180127</v>
      </c>
      <c r="D72" s="14">
        <v>0.26234778555013927</v>
      </c>
      <c r="E72" s="14"/>
      <c r="F72" s="14"/>
      <c r="G72" s="14"/>
      <c r="H72" s="14"/>
      <c r="I72" s="49"/>
      <c r="J72" s="38"/>
      <c r="K72" s="38"/>
      <c r="L72" s="38"/>
    </row>
    <row r="73" spans="1:12" x14ac:dyDescent="0.2">
      <c r="B73" s="39"/>
      <c r="C73" s="39"/>
      <c r="D73" s="39"/>
      <c r="E73" s="39"/>
      <c r="F73" s="39"/>
      <c r="H73" s="29"/>
      <c r="I73" s="50"/>
    </row>
    <row r="74" spans="1:12" x14ac:dyDescent="0.2">
      <c r="A74" s="18" t="s">
        <v>2</v>
      </c>
      <c r="B74" s="14"/>
      <c r="C74" s="14"/>
      <c r="D74" s="14"/>
      <c r="E74" s="14"/>
      <c r="F74" s="14"/>
      <c r="G74" s="14"/>
      <c r="H74" s="14"/>
      <c r="I74" s="51"/>
    </row>
    <row r="75" spans="1:12" x14ac:dyDescent="0.2">
      <c r="B75" s="14" t="s">
        <v>9</v>
      </c>
      <c r="C75" s="14" t="s">
        <v>10</v>
      </c>
      <c r="D75" s="14" t="s">
        <v>11</v>
      </c>
      <c r="E75" s="14" t="s">
        <v>12</v>
      </c>
      <c r="F75" s="14" t="s">
        <v>13</v>
      </c>
      <c r="G75" s="14" t="s">
        <v>14</v>
      </c>
      <c r="H75" s="14" t="s">
        <v>34</v>
      </c>
      <c r="I75" s="50" t="s">
        <v>35</v>
      </c>
      <c r="J75" s="50" t="s">
        <v>42</v>
      </c>
      <c r="K75" s="1" t="s">
        <v>52</v>
      </c>
      <c r="L75" s="1" t="s">
        <v>53</v>
      </c>
    </row>
    <row r="76" spans="1:12" x14ac:dyDescent="0.2">
      <c r="A76" s="2" t="s">
        <v>4</v>
      </c>
      <c r="B76" s="14">
        <v>2.38063937981761E-2</v>
      </c>
      <c r="C76" s="14">
        <v>1.7015860764001793E-2</v>
      </c>
      <c r="D76" s="14">
        <v>2.2227390770634708E-2</v>
      </c>
      <c r="E76" s="14"/>
      <c r="F76" s="14"/>
      <c r="G76" s="14"/>
      <c r="H76" s="14"/>
      <c r="I76" s="49"/>
      <c r="J76" s="38"/>
      <c r="K76" s="38"/>
      <c r="L76" s="38"/>
    </row>
    <row r="77" spans="1:12" x14ac:dyDescent="0.2">
      <c r="A77" s="2" t="s">
        <v>5</v>
      </c>
      <c r="B77" s="14">
        <v>5.6778340715705346E-2</v>
      </c>
      <c r="C77" s="14">
        <v>5.585525770279829E-2</v>
      </c>
      <c r="D77" s="14">
        <v>5.9242773190119911E-2</v>
      </c>
      <c r="E77" s="14"/>
      <c r="F77" s="14"/>
      <c r="G77" s="14"/>
      <c r="H77" s="14"/>
      <c r="I77" s="49"/>
      <c r="J77" s="38"/>
      <c r="K77" s="38"/>
      <c r="L77" s="38"/>
    </row>
    <row r="78" spans="1:12" x14ac:dyDescent="0.2">
      <c r="A78" s="2" t="s">
        <v>6</v>
      </c>
      <c r="B78" s="14">
        <v>0.35281255096061248</v>
      </c>
      <c r="C78" s="14">
        <v>0.31982176194278356</v>
      </c>
      <c r="D78" s="14">
        <v>0.3744110256062177</v>
      </c>
      <c r="E78" s="14"/>
      <c r="F78" s="14"/>
      <c r="G78" s="14"/>
      <c r="H78" s="14"/>
      <c r="I78" s="49"/>
      <c r="J78" s="38"/>
      <c r="K78" s="38"/>
      <c r="L78" s="38"/>
    </row>
    <row r="79" spans="1:12" x14ac:dyDescent="0.2">
      <c r="A79" s="2" t="s">
        <v>7</v>
      </c>
      <c r="B79" s="14">
        <v>0.31190515091343568</v>
      </c>
      <c r="C79" s="14">
        <v>0.34445042967388312</v>
      </c>
      <c r="D79" s="14">
        <v>0.30673816792583886</v>
      </c>
      <c r="E79" s="14"/>
      <c r="F79" s="14"/>
      <c r="G79" s="14"/>
      <c r="H79" s="14"/>
      <c r="I79" s="49"/>
      <c r="J79" s="38"/>
      <c r="K79" s="38"/>
      <c r="L79" s="38"/>
    </row>
    <row r="80" spans="1:12" x14ac:dyDescent="0.2">
      <c r="A80" s="2" t="s">
        <v>8</v>
      </c>
      <c r="B80" s="14">
        <v>0.25469756361207041</v>
      </c>
      <c r="C80" s="14">
        <v>0.26285668991653321</v>
      </c>
      <c r="D80" s="14">
        <v>0.23738064250718882</v>
      </c>
      <c r="E80" s="14"/>
      <c r="F80" s="14"/>
      <c r="G80" s="14"/>
      <c r="H80" s="14"/>
      <c r="I80" s="49"/>
      <c r="J80" s="38"/>
      <c r="K80" s="38"/>
      <c r="L80" s="38"/>
    </row>
    <row r="81" spans="1:55" x14ac:dyDescent="0.2">
      <c r="B81" s="39"/>
      <c r="C81" s="39"/>
      <c r="D81" s="39"/>
      <c r="E81" s="39"/>
      <c r="F81" s="39"/>
      <c r="H81" s="29"/>
      <c r="I81" s="50"/>
    </row>
    <row r="82" spans="1:55" x14ac:dyDescent="0.2">
      <c r="A82" s="18" t="s">
        <v>1</v>
      </c>
      <c r="B82" s="14"/>
      <c r="C82" s="14"/>
      <c r="D82" s="14"/>
      <c r="E82" s="14"/>
      <c r="F82" s="14"/>
      <c r="G82" s="14"/>
      <c r="H82" s="14"/>
      <c r="I82" s="51"/>
    </row>
    <row r="83" spans="1:55" x14ac:dyDescent="0.2">
      <c r="B83" s="14" t="s">
        <v>9</v>
      </c>
      <c r="C83" s="14" t="s">
        <v>10</v>
      </c>
      <c r="D83" s="14" t="s">
        <v>11</v>
      </c>
      <c r="E83" s="14" t="s">
        <v>12</v>
      </c>
      <c r="F83" s="14" t="s">
        <v>13</v>
      </c>
      <c r="G83" s="14" t="s">
        <v>14</v>
      </c>
      <c r="H83" s="14" t="s">
        <v>34</v>
      </c>
      <c r="I83" s="50" t="s">
        <v>35</v>
      </c>
      <c r="J83" s="50" t="s">
        <v>42</v>
      </c>
      <c r="K83" s="1" t="s">
        <v>52</v>
      </c>
      <c r="L83" s="1" t="s">
        <v>53</v>
      </c>
    </row>
    <row r="84" spans="1:55" x14ac:dyDescent="0.2">
      <c r="A84" s="2" t="s">
        <v>4</v>
      </c>
      <c r="B84" s="14">
        <v>1.1127841321189186E-2</v>
      </c>
      <c r="C84" s="14">
        <v>9.329316848566048E-3</v>
      </c>
      <c r="D84" s="14">
        <v>1.0664824111859841E-2</v>
      </c>
      <c r="E84" s="14"/>
      <c r="F84" s="14"/>
      <c r="G84" s="14"/>
      <c r="H84" s="14"/>
      <c r="I84" s="49"/>
      <c r="J84" s="38"/>
      <c r="K84" s="38"/>
      <c r="L84" s="38"/>
    </row>
    <row r="85" spans="1:55" x14ac:dyDescent="0.2">
      <c r="A85" s="2" t="s">
        <v>5</v>
      </c>
      <c r="B85" s="14">
        <v>3.3776443589280232E-2</v>
      </c>
      <c r="C85" s="14">
        <v>3.7724601615361529E-2</v>
      </c>
      <c r="D85" s="14">
        <v>3.6053620190509478E-2</v>
      </c>
      <c r="E85" s="14"/>
      <c r="F85" s="14"/>
      <c r="G85" s="14"/>
      <c r="H85" s="14"/>
      <c r="I85" s="49"/>
      <c r="J85" s="38"/>
      <c r="K85" s="38"/>
      <c r="L85" s="38"/>
    </row>
    <row r="86" spans="1:55" x14ac:dyDescent="0.2">
      <c r="A86" s="2" t="s">
        <v>23</v>
      </c>
      <c r="B86" s="14">
        <v>0.31463435180396265</v>
      </c>
      <c r="C86" s="14">
        <v>0.28531561273936307</v>
      </c>
      <c r="D86" s="14">
        <v>0.33128035738334533</v>
      </c>
      <c r="E86" s="14"/>
      <c r="F86" s="14"/>
      <c r="G86" s="14"/>
      <c r="H86" s="14"/>
      <c r="I86" s="49"/>
      <c r="J86" s="38"/>
      <c r="K86" s="38"/>
      <c r="L86" s="38"/>
    </row>
    <row r="87" spans="1:55" x14ac:dyDescent="0.2">
      <c r="A87" s="2" t="s">
        <v>7</v>
      </c>
      <c r="B87" s="14">
        <v>0.34113430366487008</v>
      </c>
      <c r="C87" s="14">
        <v>0.35629350768463064</v>
      </c>
      <c r="D87" s="14">
        <v>0.33546607514197657</v>
      </c>
      <c r="E87" s="14"/>
      <c r="F87" s="14"/>
      <c r="G87" s="14"/>
      <c r="H87" s="14"/>
      <c r="I87" s="49"/>
      <c r="J87" s="38"/>
      <c r="K87" s="38"/>
      <c r="L87" s="38"/>
    </row>
    <row r="88" spans="1:55" x14ac:dyDescent="0.2">
      <c r="A88" s="2" t="s">
        <v>8</v>
      </c>
      <c r="B88" s="14">
        <v>0.29932705962069789</v>
      </c>
      <c r="C88" s="14">
        <v>0.31133696111207876</v>
      </c>
      <c r="D88" s="14">
        <v>0.28653512317230878</v>
      </c>
      <c r="E88" s="14"/>
      <c r="F88" s="14"/>
      <c r="G88" s="14"/>
      <c r="H88" s="14"/>
      <c r="I88" s="49"/>
      <c r="J88" s="38"/>
      <c r="K88" s="38"/>
      <c r="L88" s="38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2">
      <c r="B89" s="39"/>
      <c r="C89" s="39"/>
      <c r="D89" s="39"/>
      <c r="E89" s="39"/>
      <c r="F89" s="39"/>
      <c r="H89" s="29"/>
      <c r="I89" s="50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x14ac:dyDescent="0.2">
      <c r="A90" s="59" t="s">
        <v>56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</row>
    <row r="92" spans="1:55" x14ac:dyDescent="0.2">
      <c r="A92" s="18" t="s">
        <v>0</v>
      </c>
      <c r="I92" s="50"/>
      <c r="M92" s="6"/>
      <c r="N92" s="6"/>
      <c r="O92" s="6"/>
    </row>
    <row r="93" spans="1:55" x14ac:dyDescent="0.2">
      <c r="B93" s="1" t="s">
        <v>9</v>
      </c>
      <c r="C93" s="1" t="s">
        <v>10</v>
      </c>
      <c r="D93" s="1" t="s">
        <v>11</v>
      </c>
      <c r="E93" s="1" t="s">
        <v>12</v>
      </c>
      <c r="F93" s="1" t="s">
        <v>13</v>
      </c>
      <c r="G93" s="1" t="s">
        <v>14</v>
      </c>
      <c r="H93" s="29" t="s">
        <v>34</v>
      </c>
      <c r="I93" s="50" t="s">
        <v>35</v>
      </c>
      <c r="J93" s="50" t="s">
        <v>42</v>
      </c>
      <c r="K93" s="1" t="s">
        <v>52</v>
      </c>
      <c r="L93" s="1" t="s">
        <v>53</v>
      </c>
    </row>
    <row r="94" spans="1:55" x14ac:dyDescent="0.2">
      <c r="A94" s="2" t="s">
        <v>4</v>
      </c>
      <c r="B94" s="14">
        <v>6.7588439916207554E-4</v>
      </c>
      <c r="C94" s="14">
        <v>7.9422829968573176E-4</v>
      </c>
      <c r="D94" s="14">
        <v>7.6403432487006013E-4</v>
      </c>
      <c r="E94" s="14"/>
      <c r="F94" s="14"/>
      <c r="G94" s="14"/>
      <c r="H94" s="14"/>
      <c r="I94" s="49"/>
      <c r="J94" s="38"/>
      <c r="K94" s="38"/>
      <c r="L94" s="38"/>
    </row>
    <row r="95" spans="1:55" x14ac:dyDescent="0.2">
      <c r="A95" s="2" t="s">
        <v>5</v>
      </c>
      <c r="B95" s="14">
        <v>2.1232336297598974E-3</v>
      </c>
      <c r="C95" s="14">
        <v>3.1271426786409918E-3</v>
      </c>
      <c r="D95" s="14">
        <v>2.8178743900304855E-3</v>
      </c>
      <c r="E95" s="14"/>
      <c r="F95" s="14"/>
      <c r="G95" s="14"/>
      <c r="H95" s="14"/>
      <c r="I95" s="49"/>
      <c r="J95" s="38"/>
      <c r="K95" s="38"/>
      <c r="L95" s="38"/>
    </row>
    <row r="96" spans="1:55" x14ac:dyDescent="0.2">
      <c r="A96" s="2" t="s">
        <v>6</v>
      </c>
      <c r="B96" s="14">
        <v>3.0401886077219893E-2</v>
      </c>
      <c r="C96" s="14">
        <v>3.1265861728255059E-2</v>
      </c>
      <c r="D96" s="14">
        <v>3.6645157139788186E-2</v>
      </c>
      <c r="E96" s="14"/>
      <c r="F96" s="14"/>
      <c r="G96" s="14"/>
      <c r="H96" s="14"/>
      <c r="I96" s="49"/>
      <c r="J96" s="38"/>
      <c r="K96" s="38"/>
      <c r="L96" s="38"/>
    </row>
    <row r="97" spans="1:12" x14ac:dyDescent="0.2">
      <c r="A97" s="2" t="s">
        <v>7</v>
      </c>
      <c r="B97" s="14">
        <v>0.12252355728767908</v>
      </c>
      <c r="C97" s="14">
        <v>0.13194826385935732</v>
      </c>
      <c r="D97" s="14">
        <v>0.13012808067393708</v>
      </c>
      <c r="E97" s="14"/>
      <c r="F97" s="14"/>
      <c r="G97" s="14"/>
      <c r="H97" s="14"/>
      <c r="I97" s="49"/>
      <c r="J97" s="38"/>
      <c r="K97" s="38"/>
      <c r="L97" s="38"/>
    </row>
    <row r="98" spans="1:12" x14ac:dyDescent="0.2">
      <c r="A98" s="2" t="s">
        <v>8</v>
      </c>
      <c r="B98" s="14">
        <v>0.84427543860617904</v>
      </c>
      <c r="C98" s="14">
        <v>0.83286450343406093</v>
      </c>
      <c r="D98" s="14">
        <v>0.82964485347137418</v>
      </c>
      <c r="E98" s="14"/>
      <c r="F98" s="14"/>
      <c r="G98" s="14"/>
      <c r="H98" s="14"/>
      <c r="I98" s="49"/>
      <c r="J98" s="38"/>
      <c r="K98" s="38"/>
      <c r="L98" s="38"/>
    </row>
    <row r="99" spans="1:12" x14ac:dyDescent="0.2">
      <c r="B99" s="39"/>
      <c r="C99" s="39"/>
      <c r="D99" s="39"/>
      <c r="E99" s="39"/>
      <c r="F99" s="39"/>
      <c r="H99" s="29"/>
      <c r="I99" s="50"/>
    </row>
    <row r="100" spans="1:12" x14ac:dyDescent="0.2">
      <c r="A100" s="18" t="s">
        <v>31</v>
      </c>
      <c r="B100" s="39"/>
      <c r="I100" s="50"/>
    </row>
    <row r="101" spans="1:12" x14ac:dyDescent="0.2">
      <c r="B101" s="19" t="s">
        <v>9</v>
      </c>
      <c r="C101" s="1" t="s">
        <v>10</v>
      </c>
      <c r="D101" s="1" t="s">
        <v>11</v>
      </c>
      <c r="E101" s="1" t="s">
        <v>12</v>
      </c>
      <c r="F101" s="1" t="s">
        <v>13</v>
      </c>
      <c r="G101" s="1" t="s">
        <v>14</v>
      </c>
      <c r="H101" s="1" t="s">
        <v>34</v>
      </c>
      <c r="I101" s="50" t="s">
        <v>35</v>
      </c>
      <c r="J101" s="50" t="s">
        <v>42</v>
      </c>
      <c r="K101" s="1" t="s">
        <v>52</v>
      </c>
      <c r="L101" s="1" t="s">
        <v>53</v>
      </c>
    </row>
    <row r="102" spans="1:12" s="65" customFormat="1" x14ac:dyDescent="0.2">
      <c r="A102" s="61" t="s">
        <v>4</v>
      </c>
      <c r="B102" s="85">
        <v>8323</v>
      </c>
      <c r="C102" s="86">
        <v>7564</v>
      </c>
      <c r="D102" s="62">
        <v>9976</v>
      </c>
      <c r="E102" s="62"/>
      <c r="F102" s="62"/>
      <c r="G102" s="62"/>
      <c r="H102" s="62"/>
      <c r="I102" s="63"/>
      <c r="J102" s="64"/>
      <c r="K102" s="64"/>
      <c r="L102" s="64"/>
    </row>
    <row r="103" spans="1:12" s="65" customFormat="1" x14ac:dyDescent="0.2">
      <c r="A103" s="61" t="s">
        <v>5</v>
      </c>
      <c r="B103" s="85">
        <v>26146</v>
      </c>
      <c r="C103" s="86">
        <v>29782</v>
      </c>
      <c r="D103" s="62">
        <v>36793</v>
      </c>
      <c r="E103" s="62"/>
      <c r="F103" s="62"/>
      <c r="G103" s="62"/>
      <c r="H103" s="62"/>
      <c r="I103" s="63"/>
      <c r="J103" s="64"/>
      <c r="K103" s="64"/>
      <c r="L103" s="64"/>
    </row>
    <row r="104" spans="1:12" s="65" customFormat="1" x14ac:dyDescent="0.2">
      <c r="A104" s="61" t="s">
        <v>6</v>
      </c>
      <c r="B104" s="85">
        <v>374376</v>
      </c>
      <c r="C104" s="86">
        <v>297767</v>
      </c>
      <c r="D104" s="62">
        <v>478476</v>
      </c>
      <c r="E104" s="62"/>
      <c r="F104" s="62"/>
      <c r="G104" s="62"/>
      <c r="H104" s="62"/>
      <c r="I104" s="63"/>
      <c r="J104" s="64"/>
      <c r="K104" s="64"/>
      <c r="L104" s="64"/>
    </row>
    <row r="105" spans="1:12" s="65" customFormat="1" x14ac:dyDescent="0.2">
      <c r="A105" s="61" t="s">
        <v>7</v>
      </c>
      <c r="B105" s="85">
        <v>1508784</v>
      </c>
      <c r="C105" s="86">
        <v>1256637</v>
      </c>
      <c r="D105" s="62">
        <v>1699083</v>
      </c>
      <c r="E105" s="62"/>
      <c r="F105" s="62"/>
      <c r="G105" s="62"/>
      <c r="H105" s="62"/>
      <c r="I105" s="63"/>
      <c r="J105" s="64"/>
      <c r="K105" s="64"/>
      <c r="L105" s="64"/>
    </row>
    <row r="106" spans="1:12" s="65" customFormat="1" x14ac:dyDescent="0.2">
      <c r="A106" s="61" t="s">
        <v>8</v>
      </c>
      <c r="B106" s="85">
        <v>10396607</v>
      </c>
      <c r="C106" s="86">
        <v>7931960</v>
      </c>
      <c r="D106" s="62">
        <v>10832677</v>
      </c>
      <c r="E106" s="62"/>
      <c r="F106" s="62"/>
      <c r="G106" s="62"/>
      <c r="H106" s="62"/>
      <c r="I106" s="63"/>
      <c r="J106" s="64"/>
      <c r="K106" s="64"/>
      <c r="L106" s="64"/>
    </row>
    <row r="107" spans="1:12" s="65" customFormat="1" x14ac:dyDescent="0.2">
      <c r="A107" s="66" t="s">
        <v>32</v>
      </c>
      <c r="B107" s="85">
        <v>12314236</v>
      </c>
      <c r="C107" s="86">
        <v>9523710</v>
      </c>
      <c r="D107" s="64">
        <v>13057005</v>
      </c>
      <c r="E107" s="64"/>
      <c r="F107" s="64"/>
      <c r="G107" s="64"/>
      <c r="H107" s="64"/>
      <c r="I107" s="63"/>
      <c r="J107" s="64"/>
      <c r="K107" s="64"/>
      <c r="L107" s="64"/>
    </row>
    <row r="108" spans="1:12" x14ac:dyDescent="0.2">
      <c r="A108" s="15"/>
      <c r="B108" s="86"/>
      <c r="C108" s="86"/>
      <c r="D108" s="79"/>
      <c r="E108" s="79"/>
      <c r="F108" s="79"/>
      <c r="G108" s="79"/>
      <c r="I108" s="52"/>
      <c r="J108" s="53"/>
      <c r="K108" s="53"/>
      <c r="L108" s="53"/>
    </row>
    <row r="109" spans="1:12" x14ac:dyDescent="0.2">
      <c r="A109" s="18" t="s">
        <v>3</v>
      </c>
      <c r="H109" s="14"/>
      <c r="I109" s="50"/>
    </row>
    <row r="110" spans="1:12" x14ac:dyDescent="0.2">
      <c r="B110" s="1" t="s">
        <v>9</v>
      </c>
      <c r="C110" s="1" t="s">
        <v>10</v>
      </c>
      <c r="D110" s="1" t="s">
        <v>11</v>
      </c>
      <c r="E110" s="1" t="s">
        <v>12</v>
      </c>
      <c r="F110" s="1" t="s">
        <v>13</v>
      </c>
      <c r="G110" s="1" t="s">
        <v>14</v>
      </c>
      <c r="H110" s="14" t="s">
        <v>34</v>
      </c>
      <c r="I110" s="50" t="s">
        <v>35</v>
      </c>
      <c r="J110" s="50" t="s">
        <v>42</v>
      </c>
      <c r="K110" s="1" t="s">
        <v>52</v>
      </c>
      <c r="L110" s="1" t="s">
        <v>53</v>
      </c>
    </row>
    <row r="111" spans="1:12" x14ac:dyDescent="0.2">
      <c r="A111" s="2" t="s">
        <v>4</v>
      </c>
      <c r="B111" s="14">
        <v>2.7707379639234642E-2</v>
      </c>
      <c r="C111" s="14">
        <v>2.9107604615421508E-2</v>
      </c>
      <c r="D111" s="14">
        <v>2.8340256260825297E-2</v>
      </c>
      <c r="E111" s="14"/>
      <c r="F111" s="14"/>
      <c r="G111" s="14"/>
      <c r="H111" s="14"/>
      <c r="I111" s="49"/>
      <c r="J111" s="38"/>
      <c r="K111" s="38"/>
      <c r="L111" s="38"/>
    </row>
    <row r="112" spans="1:12" x14ac:dyDescent="0.2">
      <c r="A112" s="2" t="s">
        <v>5</v>
      </c>
      <c r="B112" s="14">
        <v>5.0988705971044386E-2</v>
      </c>
      <c r="C112" s="14">
        <v>6.6103038612608384E-2</v>
      </c>
      <c r="D112" s="14">
        <v>6.0635850568142871E-2</v>
      </c>
      <c r="E112" s="14"/>
      <c r="F112" s="14"/>
      <c r="G112" s="14"/>
      <c r="H112" s="14"/>
      <c r="I112" s="49"/>
      <c r="J112" s="38"/>
      <c r="K112" s="38"/>
      <c r="L112" s="38"/>
    </row>
    <row r="113" spans="1:12" x14ac:dyDescent="0.2">
      <c r="A113" s="2" t="s">
        <v>6</v>
      </c>
      <c r="B113" s="14">
        <v>0.23481161615199111</v>
      </c>
      <c r="C113" s="14">
        <v>0.23014534732813638</v>
      </c>
      <c r="D113" s="14">
        <v>0.26134993626412606</v>
      </c>
      <c r="E113" s="14"/>
      <c r="F113" s="14"/>
      <c r="G113" s="14"/>
      <c r="H113" s="14"/>
      <c r="I113" s="49"/>
      <c r="J113" s="38"/>
      <c r="K113" s="38"/>
      <c r="L113" s="38"/>
    </row>
    <row r="114" spans="1:12" x14ac:dyDescent="0.2">
      <c r="A114" s="2" t="s">
        <v>7</v>
      </c>
      <c r="B114" s="14">
        <v>0.26438329715514686</v>
      </c>
      <c r="C114" s="14">
        <v>0.27569781617460171</v>
      </c>
      <c r="D114" s="14">
        <v>0.26171259949328851</v>
      </c>
      <c r="E114" s="14"/>
      <c r="F114" s="14"/>
      <c r="G114" s="14"/>
      <c r="H114" s="14"/>
      <c r="I114" s="49"/>
      <c r="J114" s="38"/>
      <c r="K114" s="38"/>
      <c r="L114" s="38"/>
    </row>
    <row r="115" spans="1:12" x14ac:dyDescent="0.2">
      <c r="A115" s="2" t="s">
        <v>8</v>
      </c>
      <c r="B115" s="14">
        <v>0.42210900108258298</v>
      </c>
      <c r="C115" s="14">
        <v>0.39894619326923203</v>
      </c>
      <c r="D115" s="14">
        <v>0.38796135741361726</v>
      </c>
      <c r="E115" s="14"/>
      <c r="F115" s="14"/>
      <c r="G115" s="14"/>
      <c r="H115" s="14"/>
      <c r="I115" s="49"/>
      <c r="J115" s="38"/>
      <c r="K115" s="38"/>
      <c r="L115" s="38"/>
    </row>
    <row r="116" spans="1:12" x14ac:dyDescent="0.2">
      <c r="B116" s="39"/>
      <c r="C116" s="39"/>
      <c r="D116" s="39"/>
      <c r="E116" s="39"/>
      <c r="F116" s="39"/>
      <c r="H116" s="29"/>
      <c r="I116" s="50"/>
    </row>
    <row r="117" spans="1:12" x14ac:dyDescent="0.2">
      <c r="A117" s="18" t="s">
        <v>2</v>
      </c>
      <c r="B117" s="14"/>
      <c r="C117" s="14"/>
      <c r="D117" s="14"/>
      <c r="E117" s="14"/>
      <c r="F117" s="14"/>
      <c r="G117" s="14"/>
      <c r="H117" s="14"/>
      <c r="I117" s="51"/>
    </row>
    <row r="118" spans="1:12" x14ac:dyDescent="0.2">
      <c r="B118" s="14" t="s">
        <v>9</v>
      </c>
      <c r="C118" s="14" t="s">
        <v>10</v>
      </c>
      <c r="D118" s="14" t="s">
        <v>11</v>
      </c>
      <c r="E118" s="14" t="s">
        <v>12</v>
      </c>
      <c r="F118" s="14" t="s">
        <v>13</v>
      </c>
      <c r="G118" s="14" t="s">
        <v>14</v>
      </c>
      <c r="H118" s="14" t="s">
        <v>34</v>
      </c>
      <c r="I118" s="50" t="s">
        <v>35</v>
      </c>
      <c r="J118" s="50" t="s">
        <v>42</v>
      </c>
      <c r="K118" s="1" t="s">
        <v>52</v>
      </c>
      <c r="L118" s="1" t="s">
        <v>53</v>
      </c>
    </row>
    <row r="119" spans="1:12" x14ac:dyDescent="0.2">
      <c r="A119" s="2" t="s">
        <v>4</v>
      </c>
      <c r="B119" s="14">
        <v>3.839970120955255E-2</v>
      </c>
      <c r="C119" s="14">
        <v>3.6611508675483399E-2</v>
      </c>
      <c r="D119" s="14">
        <v>4.1231507916078207E-2</v>
      </c>
      <c r="E119" s="14"/>
      <c r="F119" s="14"/>
      <c r="G119" s="14"/>
      <c r="H119" s="14"/>
      <c r="I119" s="49"/>
      <c r="J119" s="38"/>
      <c r="K119" s="38"/>
      <c r="L119" s="38"/>
    </row>
    <row r="120" spans="1:12" x14ac:dyDescent="0.2">
      <c r="A120" s="2" t="s">
        <v>5</v>
      </c>
      <c r="B120" s="14">
        <v>6.7901991101469078E-2</v>
      </c>
      <c r="C120" s="14">
        <v>8.2019977028925717E-2</v>
      </c>
      <c r="D120" s="14">
        <v>7.9861035103745828E-2</v>
      </c>
      <c r="E120" s="14"/>
      <c r="F120" s="14"/>
      <c r="G120" s="14"/>
      <c r="H120" s="14"/>
      <c r="I120" s="49"/>
      <c r="J120" s="38"/>
      <c r="K120" s="38"/>
      <c r="L120" s="38"/>
    </row>
    <row r="121" spans="1:12" x14ac:dyDescent="0.2">
      <c r="A121" s="2" t="s">
        <v>6</v>
      </c>
      <c r="B121" s="14">
        <v>0.25449304893047864</v>
      </c>
      <c r="C121" s="14">
        <v>0.24834478983139677</v>
      </c>
      <c r="D121" s="14">
        <v>0.28250078747438317</v>
      </c>
      <c r="E121" s="14"/>
      <c r="F121" s="14"/>
      <c r="G121" s="14"/>
      <c r="H121" s="14"/>
      <c r="I121" s="49"/>
      <c r="J121" s="38"/>
      <c r="K121" s="38"/>
      <c r="L121" s="38"/>
    </row>
    <row r="122" spans="1:12" x14ac:dyDescent="0.2">
      <c r="A122" s="2" t="s">
        <v>7</v>
      </c>
      <c r="B122" s="14">
        <v>0.25889050580684825</v>
      </c>
      <c r="C122" s="14">
        <v>0.27831632688619284</v>
      </c>
      <c r="D122" s="14">
        <v>0.25336796541943818</v>
      </c>
      <c r="E122" s="14"/>
      <c r="F122" s="14"/>
      <c r="G122" s="14"/>
      <c r="H122" s="14"/>
      <c r="I122" s="49"/>
      <c r="J122" s="38"/>
      <c r="K122" s="38"/>
      <c r="L122" s="38"/>
    </row>
    <row r="123" spans="1:12" x14ac:dyDescent="0.2">
      <c r="A123" s="2" t="s">
        <v>8</v>
      </c>
      <c r="B123" s="14">
        <v>0.38031475295165151</v>
      </c>
      <c r="C123" s="14">
        <v>0.35470739757800129</v>
      </c>
      <c r="D123" s="14">
        <v>0.34303870408635462</v>
      </c>
      <c r="E123" s="14"/>
      <c r="F123" s="14"/>
      <c r="G123" s="14"/>
      <c r="H123" s="14"/>
      <c r="I123" s="49"/>
      <c r="J123" s="38"/>
      <c r="K123" s="38"/>
      <c r="L123" s="38"/>
    </row>
    <row r="124" spans="1:12" x14ac:dyDescent="0.2">
      <c r="B124" s="39"/>
      <c r="C124" s="39"/>
      <c r="D124" s="39"/>
      <c r="E124" s="39"/>
      <c r="F124" s="39"/>
      <c r="H124" s="29"/>
      <c r="I124" s="50"/>
    </row>
    <row r="125" spans="1:12" x14ac:dyDescent="0.2">
      <c r="A125" s="18" t="s">
        <v>1</v>
      </c>
      <c r="B125" s="14"/>
      <c r="C125" s="14"/>
      <c r="D125" s="14"/>
      <c r="E125" s="14"/>
      <c r="F125" s="14"/>
      <c r="G125" s="14"/>
      <c r="H125" s="14"/>
      <c r="I125" s="51"/>
    </row>
    <row r="126" spans="1:12" x14ac:dyDescent="0.2">
      <c r="B126" s="14" t="s">
        <v>9</v>
      </c>
      <c r="C126" s="14" t="s">
        <v>10</v>
      </c>
      <c r="D126" s="14" t="s">
        <v>11</v>
      </c>
      <c r="E126" s="14" t="s">
        <v>12</v>
      </c>
      <c r="F126" s="14" t="s">
        <v>13</v>
      </c>
      <c r="G126" s="14" t="s">
        <v>14</v>
      </c>
      <c r="H126" s="14" t="s">
        <v>34</v>
      </c>
      <c r="I126" s="50" t="s">
        <v>35</v>
      </c>
      <c r="J126" s="50" t="s">
        <v>42</v>
      </c>
      <c r="K126" s="1" t="s">
        <v>52</v>
      </c>
      <c r="L126" s="1" t="s">
        <v>53</v>
      </c>
    </row>
    <row r="127" spans="1:12" x14ac:dyDescent="0.2">
      <c r="A127" s="2" t="s">
        <v>4</v>
      </c>
      <c r="B127" s="14">
        <v>1.7501005369735204E-2</v>
      </c>
      <c r="C127" s="14">
        <v>1.7856370249106499E-2</v>
      </c>
      <c r="D127" s="14">
        <v>1.8469264026348072E-2</v>
      </c>
      <c r="E127" s="14"/>
      <c r="F127" s="14"/>
      <c r="G127" s="14"/>
      <c r="H127" s="14"/>
      <c r="I127" s="49"/>
      <c r="J127" s="38"/>
      <c r="K127" s="38"/>
      <c r="L127" s="38"/>
    </row>
    <row r="128" spans="1:12" x14ac:dyDescent="0.2">
      <c r="A128" s="2" t="s">
        <v>5</v>
      </c>
      <c r="B128" s="14">
        <v>3.6263254061088344E-2</v>
      </c>
      <c r="C128" s="14">
        <v>4.6914913602085356E-2</v>
      </c>
      <c r="D128" s="14">
        <v>4.50471321425997E-2</v>
      </c>
      <c r="E128" s="14"/>
      <c r="F128" s="14"/>
      <c r="G128" s="14"/>
      <c r="H128" s="14"/>
      <c r="I128" s="49"/>
      <c r="J128" s="38"/>
      <c r="K128" s="38"/>
      <c r="L128" s="38"/>
    </row>
    <row r="129" spans="1:67" x14ac:dyDescent="0.2">
      <c r="A129" s="2" t="s">
        <v>23</v>
      </c>
      <c r="B129" s="14">
        <v>0.20222770161018744</v>
      </c>
      <c r="C129" s="14">
        <v>0.19745537751028852</v>
      </c>
      <c r="D129" s="14">
        <v>0.23033675752277014</v>
      </c>
      <c r="E129" s="14"/>
      <c r="F129" s="14"/>
      <c r="G129" s="14"/>
      <c r="H129" s="14"/>
      <c r="I129" s="49"/>
      <c r="J129" s="38"/>
      <c r="K129" s="38"/>
      <c r="L129" s="38"/>
    </row>
    <row r="130" spans="1:67" x14ac:dyDescent="0.2">
      <c r="A130" s="2" t="s">
        <v>7</v>
      </c>
      <c r="B130" s="14">
        <v>0.26421394342018695</v>
      </c>
      <c r="C130" s="14">
        <v>0.27878196967876007</v>
      </c>
      <c r="D130" s="14">
        <v>0.26368164028185509</v>
      </c>
      <c r="E130" s="14"/>
      <c r="F130" s="14"/>
      <c r="G130" s="14"/>
      <c r="H130" s="14"/>
      <c r="I130" s="49"/>
      <c r="J130" s="38"/>
      <c r="K130" s="38"/>
      <c r="L130" s="38"/>
    </row>
    <row r="131" spans="1:67" x14ac:dyDescent="0.2">
      <c r="A131" s="2" t="s">
        <v>8</v>
      </c>
      <c r="B131" s="14">
        <v>0.47979409553880209</v>
      </c>
      <c r="C131" s="14">
        <v>0.45899136895975956</v>
      </c>
      <c r="D131" s="14">
        <v>0.44246520602642703</v>
      </c>
      <c r="E131" s="14"/>
      <c r="F131" s="14"/>
      <c r="G131" s="14"/>
      <c r="H131" s="14"/>
      <c r="I131" s="49"/>
      <c r="J131" s="38"/>
      <c r="K131" s="38"/>
      <c r="L131" s="38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67" x14ac:dyDescent="0.2">
      <c r="B132" s="39"/>
      <c r="C132" s="39"/>
      <c r="D132" s="39"/>
      <c r="E132" s="39"/>
      <c r="F132" s="39"/>
      <c r="H132" s="29"/>
      <c r="I132" s="50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67" x14ac:dyDescent="0.2">
      <c r="B133" s="39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67" x14ac:dyDescent="0.2">
      <c r="B134" s="39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67" x14ac:dyDescent="0.2">
      <c r="A135" s="59" t="s">
        <v>54</v>
      </c>
      <c r="B135" s="39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67" x14ac:dyDescent="0.2">
      <c r="B136" s="39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67" x14ac:dyDescent="0.2">
      <c r="A137" s="18" t="s">
        <v>17</v>
      </c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67" x14ac:dyDescent="0.2">
      <c r="B138" s="92" t="s">
        <v>9</v>
      </c>
      <c r="C138" s="93"/>
      <c r="D138" s="93"/>
      <c r="E138" s="93"/>
      <c r="F138" s="93"/>
      <c r="G138" s="94"/>
      <c r="H138" s="92" t="s">
        <v>10</v>
      </c>
      <c r="I138" s="93"/>
      <c r="J138" s="93"/>
      <c r="K138" s="93"/>
      <c r="L138" s="93"/>
      <c r="M138" s="94"/>
      <c r="N138" s="92" t="s">
        <v>11</v>
      </c>
      <c r="O138" s="93"/>
      <c r="P138" s="93"/>
      <c r="Q138" s="93"/>
      <c r="R138" s="93"/>
      <c r="S138" s="94"/>
      <c r="T138" s="92" t="s">
        <v>12</v>
      </c>
      <c r="U138" s="93"/>
      <c r="V138" s="93"/>
      <c r="W138" s="93"/>
      <c r="X138" s="93"/>
      <c r="Y138" s="94"/>
      <c r="Z138" s="92" t="s">
        <v>13</v>
      </c>
      <c r="AA138" s="93"/>
      <c r="AB138" s="93"/>
      <c r="AC138" s="93"/>
      <c r="AD138" s="93"/>
      <c r="AE138" s="94"/>
      <c r="AF138" s="92" t="s">
        <v>14</v>
      </c>
      <c r="AG138" s="93"/>
      <c r="AH138" s="93"/>
      <c r="AI138" s="93"/>
      <c r="AJ138" s="93"/>
      <c r="AK138" s="94"/>
      <c r="AL138" s="92" t="s">
        <v>34</v>
      </c>
      <c r="AM138" s="93"/>
      <c r="AN138" s="93"/>
      <c r="AO138" s="93"/>
      <c r="AP138" s="93"/>
      <c r="AQ138" s="94"/>
      <c r="AR138" s="92" t="s">
        <v>35</v>
      </c>
      <c r="AS138" s="93"/>
      <c r="AT138" s="93"/>
      <c r="AU138" s="93"/>
      <c r="AV138" s="93"/>
      <c r="AW138" s="94"/>
      <c r="AX138" s="92" t="s">
        <v>42</v>
      </c>
      <c r="AY138" s="93"/>
      <c r="AZ138" s="93"/>
      <c r="BA138" s="93"/>
      <c r="BB138" s="93"/>
      <c r="BC138" s="94"/>
      <c r="BD138" s="92" t="s">
        <v>52</v>
      </c>
      <c r="BE138" s="93"/>
      <c r="BF138" s="93"/>
      <c r="BG138" s="93"/>
      <c r="BH138" s="93"/>
      <c r="BI138" s="94"/>
      <c r="BJ138" s="92" t="s">
        <v>53</v>
      </c>
      <c r="BK138" s="93"/>
      <c r="BL138" s="93"/>
      <c r="BM138" s="93"/>
      <c r="BN138" s="93"/>
      <c r="BO138" s="94"/>
    </row>
    <row r="139" spans="1:67" x14ac:dyDescent="0.2">
      <c r="A139" s="2" t="s">
        <v>16</v>
      </c>
      <c r="B139" s="3" t="s">
        <v>49</v>
      </c>
      <c r="C139" s="4" t="s">
        <v>48</v>
      </c>
      <c r="D139" s="4" t="s">
        <v>47</v>
      </c>
      <c r="E139" s="4" t="s">
        <v>46</v>
      </c>
      <c r="F139" s="4" t="s">
        <v>45</v>
      </c>
      <c r="G139" s="5" t="s">
        <v>44</v>
      </c>
      <c r="H139" s="3" t="s">
        <v>49</v>
      </c>
      <c r="I139" s="4" t="s">
        <v>48</v>
      </c>
      <c r="J139" s="4" t="s">
        <v>47</v>
      </c>
      <c r="K139" s="4" t="s">
        <v>46</v>
      </c>
      <c r="L139" s="4" t="s">
        <v>45</v>
      </c>
      <c r="M139" s="5" t="s">
        <v>44</v>
      </c>
      <c r="N139" s="3" t="s">
        <v>49</v>
      </c>
      <c r="O139" s="4" t="s">
        <v>48</v>
      </c>
      <c r="P139" s="4" t="s">
        <v>47</v>
      </c>
      <c r="Q139" s="4" t="s">
        <v>46</v>
      </c>
      <c r="R139" s="4" t="s">
        <v>45</v>
      </c>
      <c r="S139" s="5" t="s">
        <v>44</v>
      </c>
      <c r="T139" s="3" t="s">
        <v>49</v>
      </c>
      <c r="U139" s="4" t="s">
        <v>48</v>
      </c>
      <c r="V139" s="4" t="s">
        <v>47</v>
      </c>
      <c r="W139" s="4" t="s">
        <v>46</v>
      </c>
      <c r="X139" s="4" t="s">
        <v>45</v>
      </c>
      <c r="Y139" s="5" t="s">
        <v>44</v>
      </c>
      <c r="Z139" s="3" t="s">
        <v>36</v>
      </c>
      <c r="AA139" s="4" t="s">
        <v>37</v>
      </c>
      <c r="AB139" s="4" t="s">
        <v>38</v>
      </c>
      <c r="AC139" s="4" t="s">
        <v>39</v>
      </c>
      <c r="AD139" s="4" t="s">
        <v>40</v>
      </c>
      <c r="AE139" s="5" t="s">
        <v>41</v>
      </c>
      <c r="AF139" s="3" t="s">
        <v>49</v>
      </c>
      <c r="AG139" s="4" t="s">
        <v>48</v>
      </c>
      <c r="AH139" s="4" t="s">
        <v>47</v>
      </c>
      <c r="AI139" s="4" t="s">
        <v>46</v>
      </c>
      <c r="AJ139" s="4" t="s">
        <v>45</v>
      </c>
      <c r="AK139" s="5" t="s">
        <v>44</v>
      </c>
      <c r="AL139" s="3" t="s">
        <v>49</v>
      </c>
      <c r="AM139" s="4" t="s">
        <v>48</v>
      </c>
      <c r="AN139" s="4" t="s">
        <v>47</v>
      </c>
      <c r="AO139" s="4" t="s">
        <v>46</v>
      </c>
      <c r="AP139" s="4" t="s">
        <v>45</v>
      </c>
      <c r="AQ139" s="5" t="s">
        <v>44</v>
      </c>
      <c r="AR139" s="3" t="s">
        <v>49</v>
      </c>
      <c r="AS139" s="4" t="s">
        <v>48</v>
      </c>
      <c r="AT139" s="4" t="s">
        <v>47</v>
      </c>
      <c r="AU139" s="4" t="s">
        <v>46</v>
      </c>
      <c r="AV139" s="4" t="s">
        <v>45</v>
      </c>
      <c r="AW139" s="5" t="s">
        <v>44</v>
      </c>
      <c r="AX139" s="3" t="s">
        <v>49</v>
      </c>
      <c r="AY139" s="4" t="s">
        <v>48</v>
      </c>
      <c r="AZ139" s="4" t="s">
        <v>47</v>
      </c>
      <c r="BA139" s="4" t="s">
        <v>46</v>
      </c>
      <c r="BB139" s="4" t="s">
        <v>45</v>
      </c>
      <c r="BC139" s="5" t="s">
        <v>44</v>
      </c>
      <c r="BD139" s="3" t="s">
        <v>36</v>
      </c>
      <c r="BE139" s="4" t="s">
        <v>37</v>
      </c>
      <c r="BF139" s="4" t="s">
        <v>38</v>
      </c>
      <c r="BG139" s="4" t="s">
        <v>39</v>
      </c>
      <c r="BH139" s="4" t="s">
        <v>40</v>
      </c>
      <c r="BI139" s="5" t="s">
        <v>41</v>
      </c>
      <c r="BJ139" s="3" t="s">
        <v>36</v>
      </c>
      <c r="BK139" s="4" t="s">
        <v>37</v>
      </c>
      <c r="BL139" s="4" t="s">
        <v>38</v>
      </c>
      <c r="BM139" s="4" t="s">
        <v>39</v>
      </c>
      <c r="BN139" s="4" t="s">
        <v>40</v>
      </c>
      <c r="BO139" s="5" t="s">
        <v>41</v>
      </c>
    </row>
    <row r="140" spans="1:67" x14ac:dyDescent="0.2">
      <c r="A140" s="2" t="s">
        <v>4</v>
      </c>
      <c r="B140" s="26">
        <v>3.7263651837880114E-3</v>
      </c>
      <c r="C140" s="27">
        <v>4.2324147766481114E-2</v>
      </c>
      <c r="D140" s="27">
        <v>0.10544233334866816</v>
      </c>
      <c r="E140" s="27">
        <v>0.1501587155541243</v>
      </c>
      <c r="F140" s="27">
        <v>0.25481897225928141</v>
      </c>
      <c r="G140" s="28">
        <v>0.44279339375258775</v>
      </c>
      <c r="H140" s="26">
        <v>4.0544293251874482E-3</v>
      </c>
      <c r="I140" s="27">
        <v>4.7209108580949739E-2</v>
      </c>
      <c r="J140" s="27">
        <v>0.10913635101360733</v>
      </c>
      <c r="K140" s="27">
        <v>0.14984726464870871</v>
      </c>
      <c r="L140" s="27">
        <v>0.25537350735906694</v>
      </c>
      <c r="M140" s="28">
        <v>0.43437933907247989</v>
      </c>
      <c r="N140" s="26">
        <v>4.2662487484219237E-3</v>
      </c>
      <c r="O140" s="27">
        <v>4.8800661703887513E-2</v>
      </c>
      <c r="P140" s="27">
        <v>0.11671237647468548</v>
      </c>
      <c r="Q140" s="27">
        <v>0.15471681685603586</v>
      </c>
      <c r="R140" s="27">
        <v>0.25236167341430499</v>
      </c>
      <c r="S140" s="28">
        <v>0.42314222280266423</v>
      </c>
      <c r="T140" s="26"/>
      <c r="U140" s="27"/>
      <c r="V140" s="27"/>
      <c r="W140" s="27"/>
      <c r="X140" s="27"/>
      <c r="Y140" s="28"/>
      <c r="Z140" s="26"/>
      <c r="AA140" s="27"/>
      <c r="AB140" s="27"/>
      <c r="AC140" s="27"/>
      <c r="AD140" s="27"/>
      <c r="AE140" s="28"/>
      <c r="AF140" s="26"/>
      <c r="AG140" s="27"/>
      <c r="AH140" s="27"/>
      <c r="AI140" s="27"/>
      <c r="AJ140" s="27"/>
      <c r="AK140" s="28"/>
      <c r="AL140" s="26"/>
      <c r="AM140" s="27"/>
      <c r="AN140" s="27"/>
      <c r="AO140" s="27"/>
      <c r="AP140" s="27"/>
      <c r="AQ140" s="28"/>
      <c r="AR140" s="26"/>
      <c r="AS140" s="27"/>
      <c r="AT140" s="27"/>
      <c r="AU140" s="27"/>
      <c r="AV140" s="27"/>
      <c r="AW140" s="28"/>
      <c r="AX140" s="26"/>
      <c r="AY140" s="27"/>
      <c r="AZ140" s="27"/>
      <c r="BA140" s="27"/>
      <c r="BB140" s="27"/>
      <c r="BC140" s="28"/>
      <c r="BD140" s="26"/>
      <c r="BE140" s="27"/>
      <c r="BF140" s="27"/>
      <c r="BG140" s="27"/>
      <c r="BH140" s="27"/>
      <c r="BI140" s="28"/>
      <c r="BJ140" s="26"/>
      <c r="BK140" s="27"/>
      <c r="BL140" s="27"/>
      <c r="BM140" s="27"/>
      <c r="BN140" s="27"/>
      <c r="BO140" s="28"/>
    </row>
    <row r="141" spans="1:67" x14ac:dyDescent="0.2">
      <c r="A141" s="2" t="s">
        <v>5</v>
      </c>
      <c r="B141" s="26">
        <v>4.5518169870390748E-3</v>
      </c>
      <c r="C141" s="27">
        <v>6.0007052110824993E-2</v>
      </c>
      <c r="D141" s="27">
        <v>0.16633365032215325</v>
      </c>
      <c r="E141" s="27">
        <v>0.18902862515893962</v>
      </c>
      <c r="F141" s="27">
        <v>0.22924702689418627</v>
      </c>
      <c r="G141" s="28">
        <v>0.35007319236235029</v>
      </c>
      <c r="H141" s="26">
        <v>6.0604800565506201E-3</v>
      </c>
      <c r="I141" s="27">
        <v>7.5345384991215944E-2</v>
      </c>
      <c r="J141" s="27">
        <v>0.17989126480035761</v>
      </c>
      <c r="K141" s="27">
        <v>0.19437196586172126</v>
      </c>
      <c r="L141" s="27">
        <v>0.22629603833799392</v>
      </c>
      <c r="M141" s="28">
        <v>0.31803486595216068</v>
      </c>
      <c r="N141" s="26">
        <v>5.9342899144127492E-3</v>
      </c>
      <c r="O141" s="27">
        <v>6.8938772197220444E-2</v>
      </c>
      <c r="P141" s="27">
        <v>0.17535916883866487</v>
      </c>
      <c r="Q141" s="27">
        <v>0.1999621215537378</v>
      </c>
      <c r="R141" s="27">
        <v>0.22449292484735889</v>
      </c>
      <c r="S141" s="28">
        <v>0.32531272264860528</v>
      </c>
      <c r="T141" s="26"/>
      <c r="U141" s="27"/>
      <c r="V141" s="27"/>
      <c r="W141" s="27"/>
      <c r="X141" s="27"/>
      <c r="Y141" s="28"/>
      <c r="Z141" s="26"/>
      <c r="AA141" s="27"/>
      <c r="AB141" s="27"/>
      <c r="AC141" s="27"/>
      <c r="AD141" s="27"/>
      <c r="AE141" s="28"/>
      <c r="AF141" s="26"/>
      <c r="AG141" s="27"/>
      <c r="AH141" s="27"/>
      <c r="AI141" s="27"/>
      <c r="AJ141" s="27"/>
      <c r="AK141" s="28"/>
      <c r="AL141" s="26"/>
      <c r="AM141" s="27"/>
      <c r="AN141" s="27"/>
      <c r="AO141" s="27"/>
      <c r="AP141" s="27"/>
      <c r="AQ141" s="28"/>
      <c r="AR141" s="26"/>
      <c r="AS141" s="27"/>
      <c r="AT141" s="27"/>
      <c r="AU141" s="27"/>
      <c r="AV141" s="27"/>
      <c r="AW141" s="28"/>
      <c r="AX141" s="26"/>
      <c r="AY141" s="27"/>
      <c r="AZ141" s="27"/>
      <c r="BA141" s="27"/>
      <c r="BB141" s="27"/>
      <c r="BC141" s="28"/>
      <c r="BD141" s="26"/>
      <c r="BE141" s="27"/>
      <c r="BF141" s="27"/>
      <c r="BG141" s="27"/>
      <c r="BH141" s="27"/>
      <c r="BI141" s="28"/>
      <c r="BJ141" s="26"/>
      <c r="BK141" s="27"/>
      <c r="BL141" s="27"/>
      <c r="BM141" s="27"/>
      <c r="BN141" s="27"/>
      <c r="BO141" s="28"/>
    </row>
    <row r="142" spans="1:67" x14ac:dyDescent="0.2">
      <c r="A142" s="2" t="s">
        <v>6</v>
      </c>
      <c r="B142" s="26">
        <v>6.1369659212422703E-3</v>
      </c>
      <c r="C142" s="27">
        <v>6.7915858375665897E-2</v>
      </c>
      <c r="D142" s="27">
        <v>0.19879743669785047</v>
      </c>
      <c r="E142" s="27">
        <v>0.21839669466244388</v>
      </c>
      <c r="F142" s="27">
        <v>0.21492408748906028</v>
      </c>
      <c r="G142" s="28">
        <v>0.29307384233229228</v>
      </c>
      <c r="H142" s="26">
        <v>7.2007869393537994E-3</v>
      </c>
      <c r="I142" s="27">
        <v>8.0480866110865315E-2</v>
      </c>
      <c r="J142" s="27">
        <v>0.21119809924695529</v>
      </c>
      <c r="K142" s="27">
        <v>0.22312092028922542</v>
      </c>
      <c r="L142" s="27">
        <v>0.20927917177684194</v>
      </c>
      <c r="M142" s="28">
        <v>0.26872015563675822</v>
      </c>
      <c r="N142" s="26">
        <v>6.7677086134473258E-3</v>
      </c>
      <c r="O142" s="27">
        <v>7.1423736357482642E-2</v>
      </c>
      <c r="P142" s="27">
        <v>0.2010135103808314</v>
      </c>
      <c r="Q142" s="27">
        <v>0.22493114991237262</v>
      </c>
      <c r="R142" s="27">
        <v>0.21562039260777241</v>
      </c>
      <c r="S142" s="28">
        <v>0.28024350212809362</v>
      </c>
      <c r="T142" s="26"/>
      <c r="U142" s="27"/>
      <c r="V142" s="27"/>
      <c r="W142" s="27"/>
      <c r="X142" s="27"/>
      <c r="Y142" s="28"/>
      <c r="Z142" s="26"/>
      <c r="AA142" s="27"/>
      <c r="AB142" s="27"/>
      <c r="AC142" s="27"/>
      <c r="AD142" s="27"/>
      <c r="AE142" s="28"/>
      <c r="AF142" s="26"/>
      <c r="AG142" s="27"/>
      <c r="AH142" s="27"/>
      <c r="AI142" s="27"/>
      <c r="AJ142" s="27"/>
      <c r="AK142" s="28"/>
      <c r="AL142" s="26"/>
      <c r="AM142" s="27"/>
      <c r="AN142" s="27"/>
      <c r="AO142" s="27"/>
      <c r="AP142" s="27"/>
      <c r="AQ142" s="28"/>
      <c r="AR142" s="26"/>
      <c r="AS142" s="27"/>
      <c r="AT142" s="27"/>
      <c r="AU142" s="27"/>
      <c r="AV142" s="27"/>
      <c r="AW142" s="28"/>
      <c r="AX142" s="26"/>
      <c r="AY142" s="27"/>
      <c r="AZ142" s="27"/>
      <c r="BA142" s="27"/>
      <c r="BB142" s="27"/>
      <c r="BC142" s="28"/>
      <c r="BD142" s="26"/>
      <c r="BE142" s="27"/>
      <c r="BF142" s="27"/>
      <c r="BG142" s="27"/>
      <c r="BH142" s="27"/>
      <c r="BI142" s="28"/>
      <c r="BJ142" s="26"/>
      <c r="BK142" s="27"/>
      <c r="BL142" s="27"/>
      <c r="BM142" s="27"/>
      <c r="BN142" s="27"/>
      <c r="BO142" s="28"/>
    </row>
    <row r="143" spans="1:67" x14ac:dyDescent="0.2">
      <c r="A143" s="2" t="s">
        <v>7</v>
      </c>
      <c r="B143" s="26">
        <v>8.6021832986703482E-3</v>
      </c>
      <c r="C143" s="27">
        <v>7.8662805290975107E-2</v>
      </c>
      <c r="D143" s="27">
        <v>0.20650855196463047</v>
      </c>
      <c r="E143" s="27">
        <v>0.22927293111043837</v>
      </c>
      <c r="F143" s="27">
        <v>0.21157399477194436</v>
      </c>
      <c r="G143" s="28">
        <v>0.26456700082599521</v>
      </c>
      <c r="H143" s="26">
        <v>9.2633435356472716E-3</v>
      </c>
      <c r="I143" s="27">
        <v>8.4952736602017437E-2</v>
      </c>
      <c r="J143" s="27">
        <v>0.21327079989675557</v>
      </c>
      <c r="K143" s="27">
        <v>0.23229590135529823</v>
      </c>
      <c r="L143" s="27">
        <v>0.20776715881078942</v>
      </c>
      <c r="M143" s="28">
        <v>0.25245005979949209</v>
      </c>
      <c r="N143" s="26">
        <v>9.2956703380833745E-3</v>
      </c>
      <c r="O143" s="27">
        <v>8.1029544510418203E-2</v>
      </c>
      <c r="P143" s="27">
        <v>0.20664585769173774</v>
      </c>
      <c r="Q143" s="27">
        <v>0.23030912572112155</v>
      </c>
      <c r="R143" s="27">
        <v>0.21233639741671639</v>
      </c>
      <c r="S143" s="28">
        <v>0.26038340432192275</v>
      </c>
      <c r="T143" s="26"/>
      <c r="U143" s="27"/>
      <c r="V143" s="27"/>
      <c r="W143" s="27"/>
      <c r="X143" s="27"/>
      <c r="Y143" s="28"/>
      <c r="Z143" s="26"/>
      <c r="AA143" s="27"/>
      <c r="AB143" s="27"/>
      <c r="AC143" s="27"/>
      <c r="AD143" s="27"/>
      <c r="AE143" s="28"/>
      <c r="AF143" s="26"/>
      <c r="AG143" s="27"/>
      <c r="AH143" s="27"/>
      <c r="AI143" s="27"/>
      <c r="AJ143" s="27"/>
      <c r="AK143" s="28"/>
      <c r="AL143" s="26"/>
      <c r="AM143" s="27"/>
      <c r="AN143" s="27"/>
      <c r="AO143" s="27"/>
      <c r="AP143" s="27"/>
      <c r="AQ143" s="28"/>
      <c r="AR143" s="26"/>
      <c r="AS143" s="27"/>
      <c r="AT143" s="27"/>
      <c r="AU143" s="27"/>
      <c r="AV143" s="27"/>
      <c r="AW143" s="28"/>
      <c r="AX143" s="26"/>
      <c r="AY143" s="27"/>
      <c r="AZ143" s="27"/>
      <c r="BA143" s="27"/>
      <c r="BB143" s="27"/>
      <c r="BC143" s="28"/>
      <c r="BD143" s="26"/>
      <c r="BE143" s="27"/>
      <c r="BF143" s="27"/>
      <c r="BG143" s="27"/>
      <c r="BH143" s="27"/>
      <c r="BI143" s="28"/>
      <c r="BJ143" s="26"/>
      <c r="BK143" s="27"/>
      <c r="BL143" s="27"/>
      <c r="BM143" s="27"/>
      <c r="BN143" s="27"/>
      <c r="BO143" s="28"/>
    </row>
    <row r="144" spans="1:67" x14ac:dyDescent="0.2">
      <c r="A144" s="2" t="s">
        <v>8</v>
      </c>
      <c r="B144" s="26">
        <v>1.6498260378921364E-2</v>
      </c>
      <c r="C144" s="27">
        <v>0.1163306477797644</v>
      </c>
      <c r="D144" s="27">
        <v>0.23350332699825532</v>
      </c>
      <c r="E144" s="27">
        <v>0.22619388802064166</v>
      </c>
      <c r="F144" s="27">
        <v>0.19151265500377362</v>
      </c>
      <c r="G144" s="28">
        <v>0.21505086100781134</v>
      </c>
      <c r="H144" s="26">
        <v>1.6120767487827377E-2</v>
      </c>
      <c r="I144" s="27">
        <v>0.11396056313424079</v>
      </c>
      <c r="J144" s="27">
        <v>0.23124649185866777</v>
      </c>
      <c r="K144" s="27">
        <v>0.22818169322404513</v>
      </c>
      <c r="L144" s="27">
        <v>0.19254146237052214</v>
      </c>
      <c r="M144" s="28">
        <v>0.21794902192469681</v>
      </c>
      <c r="N144" s="26">
        <v>1.0618275791679182E-2</v>
      </c>
      <c r="O144" s="27">
        <v>0.11637179728644599</v>
      </c>
      <c r="P144" s="27">
        <v>0.23277706799028453</v>
      </c>
      <c r="Q144" s="27">
        <v>0.22643422082471923</v>
      </c>
      <c r="R144" s="27">
        <v>0.19189981303853923</v>
      </c>
      <c r="S144" s="28">
        <v>0.21564883724822489</v>
      </c>
      <c r="T144" s="26"/>
      <c r="U144" s="27"/>
      <c r="V144" s="27"/>
      <c r="W144" s="27"/>
      <c r="X144" s="27"/>
      <c r="Y144" s="28"/>
      <c r="Z144" s="26"/>
      <c r="AA144" s="27"/>
      <c r="AB144" s="27"/>
      <c r="AC144" s="27"/>
      <c r="AD144" s="27"/>
      <c r="AE144" s="28"/>
      <c r="AF144" s="26"/>
      <c r="AG144" s="27"/>
      <c r="AH144" s="27"/>
      <c r="AI144" s="27"/>
      <c r="AJ144" s="27"/>
      <c r="AK144" s="28"/>
      <c r="AL144" s="26"/>
      <c r="AM144" s="27"/>
      <c r="AN144" s="27"/>
      <c r="AO144" s="27"/>
      <c r="AP144" s="27"/>
      <c r="AQ144" s="28"/>
      <c r="AR144" s="26"/>
      <c r="AS144" s="27"/>
      <c r="AT144" s="27"/>
      <c r="AU144" s="27"/>
      <c r="AV144" s="27"/>
      <c r="AW144" s="28"/>
      <c r="AX144" s="26"/>
      <c r="AY144" s="27"/>
      <c r="AZ144" s="27"/>
      <c r="BA144" s="27"/>
      <c r="BB144" s="27"/>
      <c r="BC144" s="28"/>
      <c r="BD144" s="26"/>
      <c r="BE144" s="27"/>
      <c r="BF144" s="27"/>
      <c r="BG144" s="27"/>
      <c r="BH144" s="27"/>
      <c r="BI144" s="28"/>
      <c r="BJ144" s="26"/>
      <c r="BK144" s="27"/>
      <c r="BL144" s="27"/>
      <c r="BM144" s="27"/>
      <c r="BN144" s="27"/>
      <c r="BO144" s="28"/>
    </row>
    <row r="145" spans="1:67" s="9" customFormat="1" x14ac:dyDescent="0.2">
      <c r="A145" s="10" t="s">
        <v>18</v>
      </c>
      <c r="B145" s="11">
        <v>1.3427817832225131E-2</v>
      </c>
      <c r="C145" s="12">
        <v>0.10176488286576779</v>
      </c>
      <c r="D145" s="12">
        <v>0.22287204105648825</v>
      </c>
      <c r="E145" s="12">
        <v>0.22605436751667124</v>
      </c>
      <c r="F145" s="12">
        <v>0.19911248378851548</v>
      </c>
      <c r="G145" s="13">
        <v>0.23589855744667915</v>
      </c>
      <c r="H145" s="11">
        <v>1.3557753515672734E-2</v>
      </c>
      <c r="I145" s="12">
        <v>0.10346520827803453</v>
      </c>
      <c r="J145" s="12">
        <v>0.2245808628024373</v>
      </c>
      <c r="K145" s="12">
        <v>0.22859741290787888</v>
      </c>
      <c r="L145" s="12">
        <v>0.19807896948677475</v>
      </c>
      <c r="M145" s="13">
        <v>0.23171979300920181</v>
      </c>
      <c r="N145" s="11">
        <v>1.3789174502207364E-2</v>
      </c>
      <c r="O145" s="12">
        <v>0.10222795625472803</v>
      </c>
      <c r="P145" s="12">
        <v>0.22228145801072308</v>
      </c>
      <c r="Q145" s="12">
        <v>0.22710159394213564</v>
      </c>
      <c r="R145" s="12">
        <v>0.19990210759432611</v>
      </c>
      <c r="S145" s="13">
        <v>0.2346977096958798</v>
      </c>
      <c r="T145" s="11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3"/>
      <c r="AF145" s="11"/>
      <c r="AG145" s="12"/>
      <c r="AH145" s="12"/>
      <c r="AI145" s="12"/>
      <c r="AJ145" s="12"/>
      <c r="AK145" s="13"/>
      <c r="AL145" s="11"/>
      <c r="AM145" s="12"/>
      <c r="AN145" s="12"/>
      <c r="AO145" s="12"/>
      <c r="AP145" s="12"/>
      <c r="AQ145" s="13"/>
      <c r="AR145" s="11"/>
      <c r="AS145" s="12"/>
      <c r="AT145" s="12"/>
      <c r="AU145" s="12"/>
      <c r="AV145" s="12"/>
      <c r="AW145" s="13"/>
      <c r="AX145" s="11"/>
      <c r="AY145" s="12"/>
      <c r="AZ145" s="12"/>
      <c r="BA145" s="12"/>
      <c r="BB145" s="12"/>
      <c r="BC145" s="13"/>
      <c r="BD145" s="11"/>
      <c r="BE145" s="12"/>
      <c r="BF145" s="12"/>
      <c r="BG145" s="12"/>
      <c r="BH145" s="12"/>
      <c r="BI145" s="13"/>
      <c r="BJ145" s="11"/>
      <c r="BK145" s="12"/>
      <c r="BL145" s="12"/>
      <c r="BM145" s="12"/>
      <c r="BN145" s="12"/>
      <c r="BO145" s="13"/>
    </row>
    <row r="146" spans="1:67" s="9" customFormat="1" x14ac:dyDescent="0.2">
      <c r="A146" s="10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</row>
    <row r="147" spans="1:67" x14ac:dyDescent="0.2">
      <c r="A147" s="18" t="s">
        <v>24</v>
      </c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67" x14ac:dyDescent="0.2">
      <c r="B148" s="92" t="s">
        <v>9</v>
      </c>
      <c r="C148" s="93"/>
      <c r="D148" s="93"/>
      <c r="E148" s="93"/>
      <c r="F148" s="94"/>
      <c r="G148" s="92" t="s">
        <v>10</v>
      </c>
      <c r="H148" s="93"/>
      <c r="I148" s="93"/>
      <c r="J148" s="93"/>
      <c r="K148" s="94"/>
      <c r="L148" s="92" t="s">
        <v>11</v>
      </c>
      <c r="M148" s="93"/>
      <c r="N148" s="93"/>
      <c r="O148" s="93"/>
      <c r="P148" s="94"/>
      <c r="Q148" s="92" t="s">
        <v>12</v>
      </c>
      <c r="R148" s="93"/>
      <c r="S148" s="93"/>
      <c r="T148" s="93"/>
      <c r="U148" s="94"/>
      <c r="V148" s="92" t="s">
        <v>13</v>
      </c>
      <c r="W148" s="93"/>
      <c r="X148" s="93"/>
      <c r="Y148" s="93"/>
      <c r="Z148" s="94"/>
      <c r="AA148" s="92" t="s">
        <v>14</v>
      </c>
      <c r="AB148" s="93"/>
      <c r="AC148" s="93"/>
      <c r="AD148" s="93"/>
      <c r="AE148" s="94"/>
      <c r="AF148" s="92" t="s">
        <v>34</v>
      </c>
      <c r="AG148" s="93"/>
      <c r="AH148" s="93"/>
      <c r="AI148" s="93"/>
      <c r="AJ148" s="94"/>
      <c r="AK148" s="92" t="s">
        <v>35</v>
      </c>
      <c r="AL148" s="93"/>
      <c r="AM148" s="93"/>
      <c r="AN148" s="93"/>
      <c r="AO148" s="94"/>
      <c r="AP148" s="92" t="s">
        <v>42</v>
      </c>
      <c r="AQ148" s="93"/>
      <c r="AR148" s="93"/>
      <c r="AS148" s="93"/>
      <c r="AT148" s="94"/>
      <c r="AU148" s="92" t="s">
        <v>52</v>
      </c>
      <c r="AV148" s="93"/>
      <c r="AW148" s="93"/>
      <c r="AX148" s="93"/>
      <c r="AY148" s="94"/>
      <c r="AZ148" s="92" t="s">
        <v>53</v>
      </c>
      <c r="BA148" s="93"/>
      <c r="BB148" s="93"/>
      <c r="BC148" s="93"/>
      <c r="BD148" s="94"/>
    </row>
    <row r="149" spans="1:67" x14ac:dyDescent="0.2">
      <c r="B149" s="3" t="s">
        <v>4</v>
      </c>
      <c r="C149" s="4" t="s">
        <v>5</v>
      </c>
      <c r="D149" s="4" t="s">
        <v>6</v>
      </c>
      <c r="E149" s="4" t="s">
        <v>7</v>
      </c>
      <c r="F149" s="5" t="s">
        <v>8</v>
      </c>
      <c r="G149" s="3" t="s">
        <v>4</v>
      </c>
      <c r="H149" s="4" t="s">
        <v>5</v>
      </c>
      <c r="I149" s="4" t="s">
        <v>6</v>
      </c>
      <c r="J149" s="4" t="s">
        <v>7</v>
      </c>
      <c r="K149" s="5" t="s">
        <v>8</v>
      </c>
      <c r="L149" s="3" t="s">
        <v>4</v>
      </c>
      <c r="M149" s="4" t="s">
        <v>5</v>
      </c>
      <c r="N149" s="4" t="s">
        <v>6</v>
      </c>
      <c r="O149" s="4" t="s">
        <v>7</v>
      </c>
      <c r="P149" s="5" t="s">
        <v>8</v>
      </c>
      <c r="Q149" s="3" t="s">
        <v>4</v>
      </c>
      <c r="R149" s="4" t="s">
        <v>5</v>
      </c>
      <c r="S149" s="4" t="s">
        <v>6</v>
      </c>
      <c r="T149" s="4" t="s">
        <v>7</v>
      </c>
      <c r="U149" s="5" t="s">
        <v>8</v>
      </c>
      <c r="V149" s="3" t="s">
        <v>4</v>
      </c>
      <c r="W149" s="4" t="s">
        <v>5</v>
      </c>
      <c r="X149" s="4" t="s">
        <v>6</v>
      </c>
      <c r="Y149" s="4" t="s">
        <v>7</v>
      </c>
      <c r="Z149" s="5" t="s">
        <v>8</v>
      </c>
      <c r="AA149" s="3" t="s">
        <v>4</v>
      </c>
      <c r="AB149" s="4" t="s">
        <v>5</v>
      </c>
      <c r="AC149" s="4" t="s">
        <v>6</v>
      </c>
      <c r="AD149" s="4" t="s">
        <v>7</v>
      </c>
      <c r="AE149" s="5" t="s">
        <v>8</v>
      </c>
      <c r="AF149" s="3" t="s">
        <v>4</v>
      </c>
      <c r="AG149" s="4" t="s">
        <v>5</v>
      </c>
      <c r="AH149" s="4" t="s">
        <v>6</v>
      </c>
      <c r="AI149" s="4" t="s">
        <v>7</v>
      </c>
      <c r="AJ149" s="5" t="s">
        <v>8</v>
      </c>
      <c r="AK149" s="3" t="s">
        <v>4</v>
      </c>
      <c r="AL149" s="4" t="s">
        <v>5</v>
      </c>
      <c r="AM149" s="4" t="s">
        <v>6</v>
      </c>
      <c r="AN149" s="4" t="s">
        <v>7</v>
      </c>
      <c r="AO149" s="5" t="s">
        <v>8</v>
      </c>
      <c r="AP149" s="3" t="s">
        <v>4</v>
      </c>
      <c r="AQ149" s="4" t="s">
        <v>5</v>
      </c>
      <c r="AR149" s="4" t="s">
        <v>6</v>
      </c>
      <c r="AS149" s="4" t="s">
        <v>7</v>
      </c>
      <c r="AT149" s="5" t="s">
        <v>8</v>
      </c>
      <c r="AU149" s="3" t="s">
        <v>4</v>
      </c>
      <c r="AV149" s="4" t="s">
        <v>5</v>
      </c>
      <c r="AW149" s="4" t="s">
        <v>6</v>
      </c>
      <c r="AX149" s="4" t="s">
        <v>7</v>
      </c>
      <c r="AY149" s="5" t="s">
        <v>8</v>
      </c>
      <c r="AZ149" s="56" t="s">
        <v>4</v>
      </c>
      <c r="BA149" s="55" t="s">
        <v>5</v>
      </c>
      <c r="BB149" s="55" t="s">
        <v>6</v>
      </c>
      <c r="BC149" s="55" t="s">
        <v>7</v>
      </c>
      <c r="BD149" s="57" t="s">
        <v>8</v>
      </c>
    </row>
    <row r="150" spans="1:67" x14ac:dyDescent="0.2">
      <c r="A150" s="16" t="s">
        <v>25</v>
      </c>
      <c r="B150" s="20">
        <v>0.82495388302170702</v>
      </c>
      <c r="C150" s="21">
        <v>0.86641134526479036</v>
      </c>
      <c r="D150" s="21">
        <v>0.92962616032337064</v>
      </c>
      <c r="E150" s="21">
        <v>0.92102579805213813</v>
      </c>
      <c r="F150" s="22">
        <v>0.74437779961813977</v>
      </c>
      <c r="G150" s="20">
        <v>0.68160016319734107</v>
      </c>
      <c r="H150" s="21">
        <v>0.6883613105173404</v>
      </c>
      <c r="I150" s="21">
        <v>0.70628960262907348</v>
      </c>
      <c r="J150" s="21">
        <v>0.70997081712205523</v>
      </c>
      <c r="K150" s="22">
        <v>0.65617298226873477</v>
      </c>
      <c r="L150" s="48"/>
      <c r="M150" s="48"/>
      <c r="N150" s="48"/>
      <c r="O150" s="48"/>
      <c r="P150" s="48"/>
      <c r="Q150" s="20"/>
      <c r="R150" s="21"/>
      <c r="S150" s="21"/>
      <c r="T150" s="21"/>
      <c r="U150" s="22"/>
      <c r="V150" s="48"/>
      <c r="W150" s="48"/>
      <c r="X150" s="48"/>
      <c r="Y150" s="48"/>
      <c r="Z150" s="48"/>
      <c r="AA150" s="20"/>
      <c r="AB150" s="21"/>
      <c r="AC150" s="21"/>
      <c r="AD150" s="21"/>
      <c r="AE150" s="22"/>
      <c r="AF150" s="20"/>
      <c r="AG150" s="21"/>
      <c r="AH150" s="21"/>
      <c r="AI150" s="21"/>
      <c r="AJ150" s="22"/>
      <c r="AK150" s="20"/>
      <c r="AL150" s="21"/>
      <c r="AM150" s="21"/>
      <c r="AN150" s="21"/>
      <c r="AO150" s="22"/>
      <c r="AP150" s="20"/>
      <c r="AQ150" s="21"/>
      <c r="AR150" s="21"/>
      <c r="AS150" s="21"/>
      <c r="AT150" s="22"/>
      <c r="AU150" s="20"/>
      <c r="AV150" s="21"/>
      <c r="AW150" s="21"/>
      <c r="AX150" s="21"/>
      <c r="AY150" s="22"/>
      <c r="AZ150" s="20"/>
      <c r="BA150" s="21"/>
      <c r="BB150" s="21"/>
      <c r="BC150" s="21"/>
      <c r="BD150" s="22"/>
    </row>
    <row r="151" spans="1:67" x14ac:dyDescent="0.2">
      <c r="A151" s="16" t="s">
        <v>30</v>
      </c>
      <c r="B151" s="20">
        <v>0.15435450163011674</v>
      </c>
      <c r="C151" s="21">
        <v>0.1278372308216715</v>
      </c>
      <c r="D151" s="21">
        <v>9.5648212657743176E-2</v>
      </c>
      <c r="E151" s="21">
        <v>8.4267597799241006E-2</v>
      </c>
      <c r="F151" s="22">
        <v>6.4570445088043535E-2</v>
      </c>
      <c r="G151" s="20">
        <v>9.7047687125487808E-2</v>
      </c>
      <c r="H151" s="21">
        <v>7.9635459780253576E-2</v>
      </c>
      <c r="I151" s="21">
        <v>6.3758508180151913E-2</v>
      </c>
      <c r="J151" s="21">
        <v>5.9306069176766674E-2</v>
      </c>
      <c r="K151" s="22">
        <v>4.8383952693062261E-2</v>
      </c>
      <c r="L151" s="48"/>
      <c r="M151" s="48"/>
      <c r="N151" s="48"/>
      <c r="O151" s="48"/>
      <c r="P151" s="48"/>
      <c r="Q151" s="20"/>
      <c r="R151" s="21"/>
      <c r="S151" s="21"/>
      <c r="T151" s="21"/>
      <c r="U151" s="22"/>
      <c r="V151" s="48"/>
      <c r="W151" s="48"/>
      <c r="X151" s="48"/>
      <c r="Y151" s="48"/>
      <c r="Z151" s="48"/>
      <c r="AA151" s="20"/>
      <c r="AB151" s="21"/>
      <c r="AC151" s="21"/>
      <c r="AD151" s="21"/>
      <c r="AE151" s="22"/>
      <c r="AF151" s="20"/>
      <c r="AG151" s="21"/>
      <c r="AH151" s="21"/>
      <c r="AI151" s="21"/>
      <c r="AJ151" s="22"/>
      <c r="AK151" s="20"/>
      <c r="AL151" s="21"/>
      <c r="AM151" s="21"/>
      <c r="AN151" s="21"/>
      <c r="AO151" s="22"/>
      <c r="AP151" s="20"/>
      <c r="AQ151" s="21"/>
      <c r="AR151" s="21"/>
      <c r="AS151" s="21"/>
      <c r="AT151" s="22"/>
      <c r="AU151" s="20"/>
      <c r="AV151" s="21"/>
      <c r="AW151" s="21"/>
      <c r="AX151" s="21"/>
      <c r="AY151" s="22"/>
      <c r="AZ151" s="20"/>
      <c r="BA151" s="21"/>
      <c r="BB151" s="21"/>
      <c r="BC151" s="21"/>
      <c r="BD151" s="22"/>
    </row>
    <row r="152" spans="1:67" x14ac:dyDescent="0.2">
      <c r="A152" s="16" t="s">
        <v>26</v>
      </c>
      <c r="B152" s="20">
        <v>4.195391088695071E-3</v>
      </c>
      <c r="C152" s="21">
        <v>4.8220766160515186E-3</v>
      </c>
      <c r="D152" s="21">
        <v>5.2395588868563662E-3</v>
      </c>
      <c r="E152" s="21">
        <v>5.6510678502471696E-3</v>
      </c>
      <c r="F152" s="22">
        <v>6.5792596385243415E-3</v>
      </c>
      <c r="G152" s="20">
        <v>2.8070274367237137E-3</v>
      </c>
      <c r="H152" s="21">
        <v>2.1359460449715704E-3</v>
      </c>
      <c r="I152" s="21">
        <v>8.9746026271302222E-4</v>
      </c>
      <c r="J152" s="21">
        <v>7.1109645966627719E-4</v>
      </c>
      <c r="K152" s="22">
        <v>2.8641003850624958E-3</v>
      </c>
      <c r="L152" s="48"/>
      <c r="M152" s="48"/>
      <c r="N152" s="48"/>
      <c r="O152" s="48"/>
      <c r="P152" s="48"/>
      <c r="Q152" s="20"/>
      <c r="R152" s="21"/>
      <c r="S152" s="21"/>
      <c r="T152" s="21"/>
      <c r="U152" s="22"/>
      <c r="V152" s="48"/>
      <c r="W152" s="48"/>
      <c r="X152" s="48"/>
      <c r="Y152" s="48"/>
      <c r="Z152" s="48"/>
      <c r="AA152" s="20"/>
      <c r="AB152" s="21"/>
      <c r="AC152" s="21"/>
      <c r="AD152" s="21"/>
      <c r="AE152" s="22"/>
      <c r="AF152" s="20"/>
      <c r="AG152" s="21"/>
      <c r="AH152" s="21"/>
      <c r="AI152" s="21"/>
      <c r="AJ152" s="22"/>
      <c r="AK152" s="20"/>
      <c r="AL152" s="21"/>
      <c r="AM152" s="21"/>
      <c r="AN152" s="21"/>
      <c r="AO152" s="22"/>
      <c r="AP152" s="20"/>
      <c r="AQ152" s="21"/>
      <c r="AR152" s="21"/>
      <c r="AS152" s="21"/>
      <c r="AT152" s="22"/>
      <c r="AU152" s="20"/>
      <c r="AV152" s="21"/>
      <c r="AW152" s="21"/>
      <c r="AX152" s="21"/>
      <c r="AY152" s="22"/>
      <c r="AZ152" s="20"/>
      <c r="BA152" s="21"/>
      <c r="BB152" s="21"/>
      <c r="BC152" s="21"/>
      <c r="BD152" s="22"/>
    </row>
    <row r="153" spans="1:67" x14ac:dyDescent="0.2">
      <c r="A153" s="16" t="s">
        <v>19</v>
      </c>
      <c r="B153" s="20">
        <v>2.8623178309694318E-3</v>
      </c>
      <c r="C153" s="21">
        <v>2.0465271500581346E-3</v>
      </c>
      <c r="D153" s="21">
        <v>1.0660466475123757E-3</v>
      </c>
      <c r="E153" s="21">
        <v>9.0924676635315308E-4</v>
      </c>
      <c r="F153" s="22">
        <v>9.6224612918924192E-4</v>
      </c>
      <c r="G153" s="20">
        <v>7.048665646130448E-5</v>
      </c>
      <c r="H153" s="21">
        <v>5.5185391250853792E-5</v>
      </c>
      <c r="I153" s="21">
        <v>1.8019162000851988E-5</v>
      </c>
      <c r="J153" s="21">
        <v>1.896885593675265E-5</v>
      </c>
      <c r="K153" s="22">
        <v>2.1626005899946468E-5</v>
      </c>
      <c r="L153" s="48"/>
      <c r="M153" s="48"/>
      <c r="N153" s="48"/>
      <c r="O153" s="48"/>
      <c r="P153" s="48"/>
      <c r="Q153" s="20"/>
      <c r="R153" s="21"/>
      <c r="S153" s="21"/>
      <c r="T153" s="21"/>
      <c r="U153" s="22"/>
      <c r="V153" s="48"/>
      <c r="W153" s="48"/>
      <c r="X153" s="48"/>
      <c r="Y153" s="48"/>
      <c r="Z153" s="48"/>
      <c r="AA153" s="20"/>
      <c r="AB153" s="21"/>
      <c r="AC153" s="21"/>
      <c r="AD153" s="21"/>
      <c r="AE153" s="22"/>
      <c r="AF153" s="20"/>
      <c r="AG153" s="21"/>
      <c r="AH153" s="21"/>
      <c r="AI153" s="21"/>
      <c r="AJ153" s="22"/>
      <c r="AK153" s="20"/>
      <c r="AL153" s="21"/>
      <c r="AM153" s="21"/>
      <c r="AN153" s="21"/>
      <c r="AO153" s="22"/>
      <c r="AP153" s="20"/>
      <c r="AQ153" s="21"/>
      <c r="AR153" s="21"/>
      <c r="AS153" s="21"/>
      <c r="AT153" s="22"/>
      <c r="AU153" s="20"/>
      <c r="AV153" s="21"/>
      <c r="AW153" s="21"/>
      <c r="AX153" s="21"/>
      <c r="AY153" s="22"/>
      <c r="AZ153" s="20"/>
      <c r="BA153" s="21"/>
      <c r="BB153" s="21"/>
      <c r="BC153" s="21"/>
      <c r="BD153" s="22"/>
    </row>
    <row r="154" spans="1:67" x14ac:dyDescent="0.2">
      <c r="A154" s="16" t="s">
        <v>20</v>
      </c>
      <c r="B154" s="20">
        <v>3.0928191267032629E-2</v>
      </c>
      <c r="C154" s="21">
        <v>2.1682390764884502E-2</v>
      </c>
      <c r="D154" s="21">
        <v>1.0020058904460866E-2</v>
      </c>
      <c r="E154" s="21">
        <v>1.00961702830656E-2</v>
      </c>
      <c r="F154" s="22">
        <v>1.8516159605298801E-2</v>
      </c>
      <c r="G154" s="20">
        <v>1.4689419206535855E-2</v>
      </c>
      <c r="H154" s="21">
        <v>8.8172232701415366E-3</v>
      </c>
      <c r="I154" s="21">
        <v>2.7094813261947775E-3</v>
      </c>
      <c r="J154" s="21">
        <v>2.1492538509207569E-3</v>
      </c>
      <c r="K154" s="22">
        <v>5.8264645573017073E-3</v>
      </c>
      <c r="L154" s="48"/>
      <c r="M154" s="48"/>
      <c r="N154" s="48"/>
      <c r="O154" s="48"/>
      <c r="P154" s="48"/>
      <c r="Q154" s="20"/>
      <c r="R154" s="21"/>
      <c r="S154" s="21"/>
      <c r="T154" s="21"/>
      <c r="U154" s="22"/>
      <c r="V154" s="48"/>
      <c r="W154" s="48"/>
      <c r="X154" s="48"/>
      <c r="Y154" s="48"/>
      <c r="Z154" s="48"/>
      <c r="AA154" s="20"/>
      <c r="AB154" s="21"/>
      <c r="AC154" s="21"/>
      <c r="AD154" s="21"/>
      <c r="AE154" s="22"/>
      <c r="AF154" s="20"/>
      <c r="AG154" s="21"/>
      <c r="AH154" s="21"/>
      <c r="AI154" s="21"/>
      <c r="AJ154" s="22"/>
      <c r="AK154" s="20"/>
      <c r="AL154" s="21"/>
      <c r="AM154" s="21"/>
      <c r="AN154" s="21"/>
      <c r="AO154" s="22"/>
      <c r="AP154" s="20"/>
      <c r="AQ154" s="21"/>
      <c r="AR154" s="21"/>
      <c r="AS154" s="21"/>
      <c r="AT154" s="22"/>
      <c r="AU154" s="20"/>
      <c r="AV154" s="21"/>
      <c r="AW154" s="21"/>
      <c r="AX154" s="21"/>
      <c r="AY154" s="22"/>
      <c r="AZ154" s="20"/>
      <c r="BA154" s="21"/>
      <c r="BB154" s="21"/>
      <c r="BC154" s="21"/>
      <c r="BD154" s="22"/>
    </row>
    <row r="155" spans="1:67" x14ac:dyDescent="0.2">
      <c r="A155" s="16" t="s">
        <v>27</v>
      </c>
      <c r="B155" s="20">
        <v>4.0125950901440631E-4</v>
      </c>
      <c r="C155" s="21">
        <v>4.684659924920517E-4</v>
      </c>
      <c r="D155" s="21">
        <v>5.7433478797825526E-4</v>
      </c>
      <c r="E155" s="21">
        <v>7.0654725051114717E-4</v>
      </c>
      <c r="F155" s="22">
        <v>2.1302529792893354E-3</v>
      </c>
      <c r="G155" s="20">
        <v>2.1063071460201575E-4</v>
      </c>
      <c r="H155" s="21">
        <v>2.9062798261207835E-4</v>
      </c>
      <c r="I155" s="21">
        <v>2.7519853495026696E-4</v>
      </c>
      <c r="J155" s="21">
        <v>3.0264750737598369E-4</v>
      </c>
      <c r="K155" s="22">
        <v>1.0690754560246964E-3</v>
      </c>
      <c r="L155" s="48"/>
      <c r="M155" s="48"/>
      <c r="N155" s="48"/>
      <c r="O155" s="48"/>
      <c r="P155" s="48"/>
      <c r="Q155" s="20"/>
      <c r="R155" s="21"/>
      <c r="S155" s="21"/>
      <c r="T155" s="21"/>
      <c r="U155" s="22"/>
      <c r="V155" s="48"/>
      <c r="W155" s="48"/>
      <c r="X155" s="48"/>
      <c r="Y155" s="48"/>
      <c r="Z155" s="48"/>
      <c r="AA155" s="20"/>
      <c r="AB155" s="21"/>
      <c r="AC155" s="21"/>
      <c r="AD155" s="21"/>
      <c r="AE155" s="22"/>
      <c r="AF155" s="20"/>
      <c r="AG155" s="21"/>
      <c r="AH155" s="21"/>
      <c r="AI155" s="21"/>
      <c r="AJ155" s="22"/>
      <c r="AK155" s="20"/>
      <c r="AL155" s="21"/>
      <c r="AM155" s="21"/>
      <c r="AN155" s="21"/>
      <c r="AO155" s="22"/>
      <c r="AP155" s="20"/>
      <c r="AQ155" s="21"/>
      <c r="AR155" s="21"/>
      <c r="AS155" s="21"/>
      <c r="AT155" s="22"/>
      <c r="AU155" s="20"/>
      <c r="AV155" s="21"/>
      <c r="AW155" s="21"/>
      <c r="AX155" s="21"/>
      <c r="AY155" s="22"/>
      <c r="AZ155" s="20"/>
      <c r="BA155" s="21"/>
      <c r="BB155" s="21"/>
      <c r="BC155" s="21"/>
      <c r="BD155" s="22"/>
    </row>
    <row r="156" spans="1:67" x14ac:dyDescent="0.2">
      <c r="A156" s="16" t="s">
        <v>21</v>
      </c>
      <c r="B156" s="20">
        <v>1.7900632541031571E-3</v>
      </c>
      <c r="C156" s="21">
        <v>2.2160672235314485E-3</v>
      </c>
      <c r="D156" s="21">
        <v>2.0233351943194787E-3</v>
      </c>
      <c r="E156" s="21">
        <v>1.9664785285749544E-3</v>
      </c>
      <c r="F156" s="22">
        <v>1.9318218560208122E-3</v>
      </c>
      <c r="G156" s="20">
        <v>7.0901283852253338E-4</v>
      </c>
      <c r="H156" s="21">
        <v>8.5831376965979562E-4</v>
      </c>
      <c r="I156" s="21">
        <v>7.9680027733963538E-4</v>
      </c>
      <c r="J156" s="21">
        <v>8.7218446140245761E-4</v>
      </c>
      <c r="K156" s="22">
        <v>1.3337033561767295E-3</v>
      </c>
      <c r="L156" s="48"/>
      <c r="M156" s="48"/>
      <c r="N156" s="48"/>
      <c r="O156" s="48"/>
      <c r="P156" s="48"/>
      <c r="Q156" s="20"/>
      <c r="R156" s="21"/>
      <c r="S156" s="21"/>
      <c r="T156" s="21"/>
      <c r="U156" s="22"/>
      <c r="V156" s="48"/>
      <c r="W156" s="48"/>
      <c r="X156" s="48"/>
      <c r="Y156" s="48"/>
      <c r="Z156" s="48"/>
      <c r="AA156" s="20"/>
      <c r="AB156" s="21"/>
      <c r="AC156" s="21"/>
      <c r="AD156" s="21"/>
      <c r="AE156" s="22"/>
      <c r="AF156" s="20"/>
      <c r="AG156" s="21"/>
      <c r="AH156" s="21"/>
      <c r="AI156" s="21"/>
      <c r="AJ156" s="22"/>
      <c r="AK156" s="20"/>
      <c r="AL156" s="21"/>
      <c r="AM156" s="21"/>
      <c r="AN156" s="21"/>
      <c r="AO156" s="22"/>
      <c r="AP156" s="20"/>
      <c r="AQ156" s="21"/>
      <c r="AR156" s="21"/>
      <c r="AS156" s="21"/>
      <c r="AT156" s="22"/>
      <c r="AU156" s="20"/>
      <c r="AV156" s="21"/>
      <c r="AW156" s="21"/>
      <c r="AX156" s="21"/>
      <c r="AY156" s="22"/>
      <c r="AZ156" s="20"/>
      <c r="BA156" s="21"/>
      <c r="BB156" s="21"/>
      <c r="BC156" s="21"/>
      <c r="BD156" s="22"/>
    </row>
    <row r="157" spans="1:67" x14ac:dyDescent="0.2">
      <c r="A157" s="16" t="s">
        <v>22</v>
      </c>
      <c r="B157" s="20">
        <v>2.1511968122161229E-4</v>
      </c>
      <c r="C157" s="21">
        <v>2.6457174623598729E-4</v>
      </c>
      <c r="D157" s="21">
        <v>2.214141121878788E-4</v>
      </c>
      <c r="E157" s="21">
        <v>2.0376011657125004E-4</v>
      </c>
      <c r="F157" s="22">
        <v>2.7828827177486028E-4</v>
      </c>
      <c r="G157" s="20">
        <v>9.9510573827723972E-5</v>
      </c>
      <c r="H157" s="21">
        <v>1.2122692504285915E-4</v>
      </c>
      <c r="I157" s="21">
        <v>1.2383757414311024E-4</v>
      </c>
      <c r="J157" s="21">
        <v>1.3228126088813067E-4</v>
      </c>
      <c r="K157" s="22">
        <v>2.9379477139650781E-4</v>
      </c>
      <c r="L157" s="48"/>
      <c r="M157" s="48"/>
      <c r="N157" s="48"/>
      <c r="O157" s="48"/>
      <c r="P157" s="48"/>
      <c r="Q157" s="20"/>
      <c r="R157" s="21"/>
      <c r="S157" s="21"/>
      <c r="T157" s="21"/>
      <c r="U157" s="22"/>
      <c r="V157" s="48"/>
      <c r="W157" s="48"/>
      <c r="X157" s="48"/>
      <c r="Y157" s="48"/>
      <c r="Z157" s="48"/>
      <c r="AA157" s="20"/>
      <c r="AB157" s="21"/>
      <c r="AC157" s="21"/>
      <c r="AD157" s="21"/>
      <c r="AE157" s="22"/>
      <c r="AF157" s="20"/>
      <c r="AG157" s="21"/>
      <c r="AH157" s="21"/>
      <c r="AI157" s="21"/>
      <c r="AJ157" s="22"/>
      <c r="AK157" s="20"/>
      <c r="AL157" s="21"/>
      <c r="AM157" s="21"/>
      <c r="AN157" s="21"/>
      <c r="AO157" s="22"/>
      <c r="AP157" s="20"/>
      <c r="AQ157" s="21"/>
      <c r="AR157" s="21"/>
      <c r="AS157" s="21"/>
      <c r="AT157" s="22"/>
      <c r="AU157" s="20"/>
      <c r="AV157" s="21"/>
      <c r="AW157" s="21"/>
      <c r="AX157" s="21"/>
      <c r="AY157" s="22"/>
      <c r="AZ157" s="20"/>
      <c r="BA157" s="21"/>
      <c r="BB157" s="21"/>
      <c r="BC157" s="21"/>
      <c r="BD157" s="22"/>
    </row>
    <row r="158" spans="1:67" x14ac:dyDescent="0.2">
      <c r="A158" s="16" t="s">
        <v>28</v>
      </c>
      <c r="B158" s="20">
        <v>1.9784323013904755E-2</v>
      </c>
      <c r="C158" s="21">
        <v>1.3316480455152635E-2</v>
      </c>
      <c r="D158" s="21">
        <v>8.9596354724961174E-3</v>
      </c>
      <c r="E158" s="21">
        <v>1.1173116741195704E-2</v>
      </c>
      <c r="F158" s="22">
        <v>1.2589884363184164E-2</v>
      </c>
      <c r="G158" s="20">
        <v>0.12666949718965553</v>
      </c>
      <c r="H158" s="21">
        <v>0.17016618944873413</v>
      </c>
      <c r="I158" s="21">
        <v>0.20515352979660995</v>
      </c>
      <c r="J158" s="21">
        <v>0.20617541119634367</v>
      </c>
      <c r="K158" s="22">
        <v>0.17897008123471936</v>
      </c>
      <c r="L158" s="48"/>
      <c r="M158" s="48"/>
      <c r="N158" s="48"/>
      <c r="O158" s="48"/>
      <c r="P158" s="48"/>
      <c r="Q158" s="20"/>
      <c r="R158" s="21"/>
      <c r="S158" s="21"/>
      <c r="T158" s="21"/>
      <c r="U158" s="22"/>
      <c r="V158" s="48"/>
      <c r="W158" s="48"/>
      <c r="X158" s="48"/>
      <c r="Y158" s="48"/>
      <c r="Z158" s="48"/>
      <c r="AA158" s="20"/>
      <c r="AB158" s="21"/>
      <c r="AC158" s="21"/>
      <c r="AD158" s="21"/>
      <c r="AE158" s="22"/>
      <c r="AF158" s="20"/>
      <c r="AG158" s="21"/>
      <c r="AH158" s="21"/>
      <c r="AI158" s="21"/>
      <c r="AJ158" s="22"/>
      <c r="AK158" s="20"/>
      <c r="AL158" s="21"/>
      <c r="AM158" s="21"/>
      <c r="AN158" s="21"/>
      <c r="AO158" s="22"/>
      <c r="AP158" s="20"/>
      <c r="AQ158" s="21"/>
      <c r="AR158" s="21"/>
      <c r="AS158" s="21"/>
      <c r="AT158" s="22"/>
      <c r="AU158" s="20"/>
      <c r="AV158" s="21"/>
      <c r="AW158" s="21"/>
      <c r="AX158" s="21"/>
      <c r="AY158" s="22"/>
      <c r="AZ158" s="20"/>
      <c r="BA158" s="21"/>
      <c r="BB158" s="21"/>
      <c r="BC158" s="21"/>
      <c r="BD158" s="22"/>
    </row>
    <row r="159" spans="1:67" x14ac:dyDescent="0.2">
      <c r="A159" s="16" t="s">
        <v>15</v>
      </c>
      <c r="B159" s="20">
        <v>0.10888399699055368</v>
      </c>
      <c r="C159" s="21">
        <v>8.1166417859172876E-2</v>
      </c>
      <c r="D159" s="21">
        <v>3.4227682336118892E-2</v>
      </c>
      <c r="E159" s="21">
        <v>3.5168022863057979E-2</v>
      </c>
      <c r="F159" s="22">
        <v>0.16561491866304121</v>
      </c>
      <c r="G159" s="20">
        <v>7.256145192561253E-2</v>
      </c>
      <c r="H159" s="21">
        <v>4.5419838695815409E-2</v>
      </c>
      <c r="I159" s="21">
        <v>1.6379135605252875E-2</v>
      </c>
      <c r="J159" s="21">
        <v>1.5012906922091934E-2</v>
      </c>
      <c r="K159" s="22">
        <v>8.4327736505289269E-2</v>
      </c>
      <c r="L159" s="48"/>
      <c r="M159" s="48"/>
      <c r="N159" s="48"/>
      <c r="O159" s="48"/>
      <c r="P159" s="48"/>
      <c r="Q159" s="20"/>
      <c r="R159" s="21"/>
      <c r="S159" s="21"/>
      <c r="T159" s="21"/>
      <c r="U159" s="22"/>
      <c r="V159" s="48"/>
      <c r="W159" s="48"/>
      <c r="X159" s="48"/>
      <c r="Y159" s="48"/>
      <c r="Z159" s="48"/>
      <c r="AA159" s="20"/>
      <c r="AB159" s="21"/>
      <c r="AC159" s="21"/>
      <c r="AD159" s="21"/>
      <c r="AE159" s="22"/>
      <c r="AF159" s="20"/>
      <c r="AG159" s="21"/>
      <c r="AH159" s="21"/>
      <c r="AI159" s="21"/>
      <c r="AJ159" s="22"/>
      <c r="AK159" s="20"/>
      <c r="AL159" s="21"/>
      <c r="AM159" s="21"/>
      <c r="AN159" s="21"/>
      <c r="AO159" s="22"/>
      <c r="AP159" s="20"/>
      <c r="AQ159" s="21"/>
      <c r="AR159" s="21"/>
      <c r="AS159" s="21"/>
      <c r="AT159" s="22"/>
      <c r="AU159" s="20"/>
      <c r="AV159" s="21"/>
      <c r="AW159" s="21"/>
      <c r="AX159" s="21"/>
      <c r="AY159" s="22"/>
      <c r="AZ159" s="20"/>
      <c r="BA159" s="21"/>
      <c r="BB159" s="21"/>
      <c r="BC159" s="21"/>
      <c r="BD159" s="22"/>
    </row>
    <row r="160" spans="1:67" x14ac:dyDescent="0.2">
      <c r="A160" s="16" t="s">
        <v>29</v>
      </c>
      <c r="B160" s="23">
        <v>5.9854543427982276E-3</v>
      </c>
      <c r="C160" s="24">
        <v>7.6056569276304808E-3</v>
      </c>
      <c r="D160" s="24">
        <v>8.0417733346990934E-3</v>
      </c>
      <c r="E160" s="24">
        <v>1.3099791548284908E-2</v>
      </c>
      <c r="F160" s="25">
        <v>4.7019368875537461E-2</v>
      </c>
      <c r="G160" s="23">
        <v>3.5351131352298944E-3</v>
      </c>
      <c r="H160" s="24">
        <v>4.1386781741777606E-3</v>
      </c>
      <c r="I160" s="24">
        <v>3.5984266515701421E-3</v>
      </c>
      <c r="J160" s="24">
        <v>5.3483631865521887E-3</v>
      </c>
      <c r="K160" s="25">
        <v>2.0736482766332234E-2</v>
      </c>
      <c r="L160" s="47"/>
      <c r="M160" s="46"/>
      <c r="N160" s="46"/>
      <c r="O160" s="46"/>
      <c r="P160" s="45"/>
      <c r="Q160" s="23"/>
      <c r="R160" s="24"/>
      <c r="S160" s="24"/>
      <c r="T160" s="24"/>
      <c r="U160" s="25"/>
      <c r="V160" s="47"/>
      <c r="W160" s="46"/>
      <c r="X160" s="46"/>
      <c r="Y160" s="46"/>
      <c r="Z160" s="45"/>
      <c r="AA160" s="23"/>
      <c r="AB160" s="24"/>
      <c r="AC160" s="24"/>
      <c r="AD160" s="24"/>
      <c r="AE160" s="25"/>
      <c r="AF160" s="23"/>
      <c r="AG160" s="24"/>
      <c r="AH160" s="24"/>
      <c r="AI160" s="24"/>
      <c r="AJ160" s="25"/>
      <c r="AK160" s="23"/>
      <c r="AL160" s="24"/>
      <c r="AM160" s="24"/>
      <c r="AN160" s="24"/>
      <c r="AO160" s="25"/>
      <c r="AP160" s="23"/>
      <c r="AQ160" s="24"/>
      <c r="AR160" s="24"/>
      <c r="AS160" s="24"/>
      <c r="AT160" s="25"/>
      <c r="AU160" s="23"/>
      <c r="AV160" s="24"/>
      <c r="AW160" s="24"/>
      <c r="AX160" s="24"/>
      <c r="AY160" s="25"/>
      <c r="AZ160" s="23"/>
      <c r="BA160" s="24"/>
      <c r="BB160" s="24"/>
      <c r="BC160" s="24"/>
      <c r="BD160" s="25"/>
    </row>
    <row r="161" spans="1:56" x14ac:dyDescent="0.2">
      <c r="A161" s="16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56" x14ac:dyDescent="0.2">
      <c r="A162" s="18" t="s">
        <v>33</v>
      </c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56" x14ac:dyDescent="0.2">
      <c r="A163" s="30"/>
      <c r="B163" s="92" t="s">
        <v>9</v>
      </c>
      <c r="C163" s="93"/>
      <c r="D163" s="93"/>
      <c r="E163" s="93"/>
      <c r="F163" s="94"/>
      <c r="G163" s="92" t="s">
        <v>10</v>
      </c>
      <c r="H163" s="93"/>
      <c r="I163" s="93"/>
      <c r="J163" s="93"/>
      <c r="K163" s="94"/>
      <c r="L163" s="92" t="s">
        <v>11</v>
      </c>
      <c r="M163" s="93"/>
      <c r="N163" s="93"/>
      <c r="O163" s="93"/>
      <c r="P163" s="94"/>
      <c r="Q163" s="92" t="s">
        <v>12</v>
      </c>
      <c r="R163" s="93"/>
      <c r="S163" s="93"/>
      <c r="T163" s="93"/>
      <c r="U163" s="94"/>
      <c r="V163" s="92" t="s">
        <v>13</v>
      </c>
      <c r="W163" s="93"/>
      <c r="X163" s="93"/>
      <c r="Y163" s="93"/>
      <c r="Z163" s="94"/>
      <c r="AA163" s="92" t="s">
        <v>14</v>
      </c>
      <c r="AB163" s="93"/>
      <c r="AC163" s="93"/>
      <c r="AD163" s="93"/>
      <c r="AE163" s="94"/>
      <c r="AF163" s="92" t="s">
        <v>34</v>
      </c>
      <c r="AG163" s="93"/>
      <c r="AH163" s="93"/>
      <c r="AI163" s="93"/>
      <c r="AJ163" s="94"/>
      <c r="AK163" s="92" t="s">
        <v>35</v>
      </c>
      <c r="AL163" s="93"/>
      <c r="AM163" s="93"/>
      <c r="AN163" s="93"/>
      <c r="AO163" s="94"/>
      <c r="AP163" s="92" t="s">
        <v>42</v>
      </c>
      <c r="AQ163" s="93"/>
      <c r="AR163" s="93"/>
      <c r="AS163" s="93"/>
      <c r="AT163" s="94"/>
      <c r="AU163" s="92" t="s">
        <v>52</v>
      </c>
      <c r="AV163" s="93"/>
      <c r="AW163" s="93"/>
      <c r="AX163" s="93"/>
      <c r="AY163" s="94"/>
      <c r="AZ163" s="92" t="s">
        <v>53</v>
      </c>
      <c r="BA163" s="93"/>
      <c r="BB163" s="93"/>
      <c r="BC163" s="93"/>
      <c r="BD163" s="94"/>
    </row>
    <row r="164" spans="1:56" x14ac:dyDescent="0.2">
      <c r="A164" s="30"/>
      <c r="B164" s="3" t="s">
        <v>4</v>
      </c>
      <c r="C164" s="4" t="s">
        <v>5</v>
      </c>
      <c r="D164" s="4" t="s">
        <v>6</v>
      </c>
      <c r="E164" s="4" t="s">
        <v>7</v>
      </c>
      <c r="F164" s="5" t="s">
        <v>8</v>
      </c>
      <c r="G164" s="3" t="s">
        <v>4</v>
      </c>
      <c r="H164" s="4" t="s">
        <v>5</v>
      </c>
      <c r="I164" s="4" t="s">
        <v>6</v>
      </c>
      <c r="J164" s="4" t="s">
        <v>7</v>
      </c>
      <c r="K164" s="5" t="s">
        <v>8</v>
      </c>
      <c r="L164" s="3" t="s">
        <v>4</v>
      </c>
      <c r="M164" s="4" t="s">
        <v>5</v>
      </c>
      <c r="N164" s="4" t="s">
        <v>6</v>
      </c>
      <c r="O164" s="4" t="s">
        <v>7</v>
      </c>
      <c r="P164" s="5" t="s">
        <v>8</v>
      </c>
      <c r="Q164" s="3" t="s">
        <v>4</v>
      </c>
      <c r="R164" s="4" t="s">
        <v>5</v>
      </c>
      <c r="S164" s="4" t="s">
        <v>6</v>
      </c>
      <c r="T164" s="4" t="s">
        <v>7</v>
      </c>
      <c r="U164" s="5" t="s">
        <v>8</v>
      </c>
      <c r="V164" s="3" t="s">
        <v>4</v>
      </c>
      <c r="W164" s="4" t="s">
        <v>5</v>
      </c>
      <c r="X164" s="4" t="s">
        <v>6</v>
      </c>
      <c r="Y164" s="4" t="s">
        <v>7</v>
      </c>
      <c r="Z164" s="5" t="s">
        <v>8</v>
      </c>
      <c r="AA164" s="3" t="s">
        <v>4</v>
      </c>
      <c r="AB164" s="4" t="s">
        <v>5</v>
      </c>
      <c r="AC164" s="4" t="s">
        <v>6</v>
      </c>
      <c r="AD164" s="4" t="s">
        <v>7</v>
      </c>
      <c r="AE164" s="5" t="s">
        <v>8</v>
      </c>
      <c r="AF164" s="3" t="s">
        <v>4</v>
      </c>
      <c r="AG164" s="4" t="s">
        <v>5</v>
      </c>
      <c r="AH164" s="4" t="s">
        <v>6</v>
      </c>
      <c r="AI164" s="4" t="s">
        <v>7</v>
      </c>
      <c r="AJ164" s="5" t="s">
        <v>8</v>
      </c>
      <c r="AK164" s="3" t="s">
        <v>4</v>
      </c>
      <c r="AL164" s="4" t="s">
        <v>5</v>
      </c>
      <c r="AM164" s="4" t="s">
        <v>6</v>
      </c>
      <c r="AN164" s="4" t="s">
        <v>7</v>
      </c>
      <c r="AO164" s="5" t="s">
        <v>8</v>
      </c>
      <c r="AP164" s="3" t="s">
        <v>4</v>
      </c>
      <c r="AQ164" s="4" t="s">
        <v>5</v>
      </c>
      <c r="AR164" s="4" t="s">
        <v>6</v>
      </c>
      <c r="AS164" s="4" t="s">
        <v>7</v>
      </c>
      <c r="AT164" s="5" t="s">
        <v>8</v>
      </c>
      <c r="AU164" s="56" t="s">
        <v>4</v>
      </c>
      <c r="AV164" s="55" t="s">
        <v>5</v>
      </c>
      <c r="AW164" s="55" t="s">
        <v>6</v>
      </c>
      <c r="AX164" s="55" t="s">
        <v>7</v>
      </c>
      <c r="AY164" s="57" t="s">
        <v>8</v>
      </c>
      <c r="AZ164" s="56" t="s">
        <v>4</v>
      </c>
      <c r="BA164" s="55" t="s">
        <v>5</v>
      </c>
      <c r="BB164" s="55" t="s">
        <v>6</v>
      </c>
      <c r="BC164" s="55" t="s">
        <v>7</v>
      </c>
      <c r="BD164" s="57" t="s">
        <v>8</v>
      </c>
    </row>
    <row r="165" spans="1:56" x14ac:dyDescent="0.2">
      <c r="A165" s="31" t="s">
        <v>25</v>
      </c>
      <c r="B165" s="56">
        <v>740128</v>
      </c>
      <c r="C165" s="55">
        <v>1941938</v>
      </c>
      <c r="D165" s="55">
        <v>14548100</v>
      </c>
      <c r="E165" s="55">
        <v>14762802</v>
      </c>
      <c r="F165" s="57">
        <v>12593167</v>
      </c>
      <c r="G165" s="56">
        <v>821943</v>
      </c>
      <c r="H165" s="55">
        <v>3043562</v>
      </c>
      <c r="I165" s="55">
        <v>19990258</v>
      </c>
      <c r="J165" s="55">
        <v>24103784</v>
      </c>
      <c r="K165" s="57">
        <v>19752543</v>
      </c>
      <c r="L165" s="56"/>
      <c r="M165" s="33"/>
      <c r="N165" s="33"/>
      <c r="O165" s="33"/>
      <c r="P165" s="34"/>
      <c r="Q165" s="32"/>
      <c r="R165" s="33"/>
      <c r="S165" s="33"/>
      <c r="T165" s="33"/>
      <c r="U165" s="34"/>
      <c r="V165" s="32"/>
      <c r="W165" s="33"/>
      <c r="X165" s="33"/>
      <c r="Y165" s="33"/>
      <c r="Z165" s="34"/>
      <c r="AA165" s="32"/>
      <c r="AB165" s="33"/>
      <c r="AC165" s="33"/>
      <c r="AD165" s="33"/>
      <c r="AE165" s="34"/>
      <c r="AF165" s="32"/>
      <c r="AG165" s="33"/>
      <c r="AH165" s="33"/>
      <c r="AI165" s="33"/>
      <c r="AJ165" s="34"/>
      <c r="AK165" s="32"/>
      <c r="AL165" s="33"/>
      <c r="AM165" s="33"/>
      <c r="AN165" s="33"/>
      <c r="AO165" s="34"/>
      <c r="AP165" s="32"/>
      <c r="AQ165" s="33"/>
      <c r="AR165" s="33"/>
      <c r="AS165" s="33"/>
      <c r="AT165" s="34"/>
      <c r="AU165" s="32"/>
      <c r="AV165" s="33"/>
      <c r="AW165" s="33"/>
      <c r="AX165" s="33"/>
      <c r="AY165" s="34"/>
      <c r="AZ165" s="32"/>
      <c r="BA165" s="33"/>
      <c r="BB165" s="33"/>
      <c r="BC165" s="33"/>
      <c r="BD165" s="34"/>
    </row>
    <row r="166" spans="1:56" x14ac:dyDescent="0.2">
      <c r="A166" s="30" t="s">
        <v>30</v>
      </c>
      <c r="B166" s="56">
        <v>138483</v>
      </c>
      <c r="C166" s="55">
        <v>286529</v>
      </c>
      <c r="D166" s="55">
        <v>1496838</v>
      </c>
      <c r="E166" s="55">
        <v>1350696</v>
      </c>
      <c r="F166" s="57">
        <v>1092384</v>
      </c>
      <c r="G166" s="56">
        <v>117030</v>
      </c>
      <c r="H166" s="55">
        <v>352105</v>
      </c>
      <c r="I166" s="55">
        <v>1804570</v>
      </c>
      <c r="J166" s="55">
        <v>2013464</v>
      </c>
      <c r="K166" s="57">
        <v>1456485</v>
      </c>
      <c r="L166" s="56"/>
      <c r="M166" s="33"/>
      <c r="N166" s="33"/>
      <c r="O166" s="33"/>
      <c r="P166" s="34"/>
      <c r="Q166" s="32"/>
      <c r="R166" s="33"/>
      <c r="S166" s="33"/>
      <c r="T166" s="33"/>
      <c r="U166" s="34"/>
      <c r="V166" s="32"/>
      <c r="W166" s="33"/>
      <c r="X166" s="33"/>
      <c r="Y166" s="33"/>
      <c r="Z166" s="34"/>
      <c r="AA166" s="32"/>
      <c r="AB166" s="33"/>
      <c r="AC166" s="33"/>
      <c r="AD166" s="33"/>
      <c r="AE166" s="34"/>
      <c r="AF166" s="32"/>
      <c r="AG166" s="33"/>
      <c r="AH166" s="33"/>
      <c r="AI166" s="33"/>
      <c r="AJ166" s="34"/>
      <c r="AK166" s="32"/>
      <c r="AL166" s="33"/>
      <c r="AM166" s="33"/>
      <c r="AN166" s="33"/>
      <c r="AO166" s="34"/>
      <c r="AP166" s="32"/>
      <c r="AQ166" s="33"/>
      <c r="AR166" s="33"/>
      <c r="AS166" s="33"/>
      <c r="AT166" s="34"/>
      <c r="AU166" s="32"/>
      <c r="AV166" s="33"/>
      <c r="AW166" s="33"/>
      <c r="AX166" s="33"/>
      <c r="AY166" s="34"/>
      <c r="AZ166" s="32"/>
      <c r="BA166" s="33"/>
      <c r="BB166" s="33"/>
      <c r="BC166" s="33"/>
      <c r="BD166" s="34"/>
    </row>
    <row r="167" spans="1:56" x14ac:dyDescent="0.2">
      <c r="A167" s="30" t="s">
        <v>26</v>
      </c>
      <c r="B167" s="56">
        <v>3764</v>
      </c>
      <c r="C167" s="55">
        <v>10808</v>
      </c>
      <c r="D167" s="55">
        <v>81996</v>
      </c>
      <c r="E167" s="55">
        <v>90579</v>
      </c>
      <c r="F167" s="57">
        <v>111306</v>
      </c>
      <c r="G167" s="56">
        <v>3385</v>
      </c>
      <c r="H167" s="55">
        <v>9444</v>
      </c>
      <c r="I167" s="55">
        <v>25401</v>
      </c>
      <c r="J167" s="55">
        <v>24142</v>
      </c>
      <c r="K167" s="57">
        <v>86217</v>
      </c>
      <c r="L167" s="56"/>
      <c r="M167" s="33"/>
      <c r="N167" s="33"/>
      <c r="O167" s="33"/>
      <c r="P167" s="34"/>
      <c r="Q167" s="32"/>
      <c r="R167" s="33"/>
      <c r="S167" s="33"/>
      <c r="T167" s="33"/>
      <c r="U167" s="34"/>
      <c r="V167" s="32"/>
      <c r="W167" s="33"/>
      <c r="X167" s="33"/>
      <c r="Y167" s="33"/>
      <c r="Z167" s="34"/>
      <c r="AA167" s="32"/>
      <c r="AB167" s="33"/>
      <c r="AC167" s="33"/>
      <c r="AD167" s="33"/>
      <c r="AE167" s="34"/>
      <c r="AF167" s="32"/>
      <c r="AG167" s="33"/>
      <c r="AH167" s="33"/>
      <c r="AI167" s="33"/>
      <c r="AJ167" s="34"/>
      <c r="AK167" s="32"/>
      <c r="AL167" s="33"/>
      <c r="AM167" s="33"/>
      <c r="AN167" s="33"/>
      <c r="AO167" s="34"/>
      <c r="AP167" s="32"/>
      <c r="AQ167" s="33"/>
      <c r="AR167" s="33"/>
      <c r="AS167" s="33"/>
      <c r="AT167" s="34"/>
      <c r="AU167" s="32"/>
      <c r="AV167" s="33"/>
      <c r="AW167" s="33"/>
      <c r="AX167" s="33"/>
      <c r="AY167" s="34"/>
      <c r="AZ167" s="32"/>
      <c r="BA167" s="33"/>
      <c r="BB167" s="33"/>
      <c r="BC167" s="33"/>
      <c r="BD167" s="34"/>
    </row>
    <row r="168" spans="1:56" x14ac:dyDescent="0.2">
      <c r="A168" s="30" t="s">
        <v>19</v>
      </c>
      <c r="B168" s="56">
        <v>2568</v>
      </c>
      <c r="C168" s="55">
        <v>4587</v>
      </c>
      <c r="D168" s="55">
        <v>16683</v>
      </c>
      <c r="E168" s="55">
        <v>14574</v>
      </c>
      <c r="F168" s="57">
        <v>16279</v>
      </c>
      <c r="G168" s="56">
        <v>85</v>
      </c>
      <c r="H168" s="55">
        <v>244</v>
      </c>
      <c r="I168" s="55">
        <v>510</v>
      </c>
      <c r="J168" s="55">
        <v>644</v>
      </c>
      <c r="K168" s="57">
        <v>651</v>
      </c>
      <c r="L168" s="56"/>
      <c r="M168" s="33"/>
      <c r="N168" s="33"/>
      <c r="O168" s="33"/>
      <c r="P168" s="34"/>
      <c r="Q168" s="32"/>
      <c r="R168" s="33"/>
      <c r="S168" s="33"/>
      <c r="T168" s="33"/>
      <c r="U168" s="34"/>
      <c r="V168" s="32"/>
      <c r="W168" s="33"/>
      <c r="X168" s="33"/>
      <c r="Y168" s="33"/>
      <c r="Z168" s="34"/>
      <c r="AA168" s="32"/>
      <c r="AB168" s="33"/>
      <c r="AC168" s="33"/>
      <c r="AD168" s="33"/>
      <c r="AE168" s="34"/>
      <c r="AF168" s="32"/>
      <c r="AG168" s="33"/>
      <c r="AH168" s="33"/>
      <c r="AI168" s="33"/>
      <c r="AJ168" s="34"/>
      <c r="AK168" s="32"/>
      <c r="AL168" s="33"/>
      <c r="AM168" s="33"/>
      <c r="AN168" s="33"/>
      <c r="AO168" s="34"/>
      <c r="AP168" s="32"/>
      <c r="AQ168" s="33"/>
      <c r="AR168" s="33"/>
      <c r="AS168" s="33"/>
      <c r="AT168" s="34"/>
      <c r="AU168" s="32"/>
      <c r="AV168" s="33"/>
      <c r="AW168" s="33"/>
      <c r="AX168" s="33"/>
      <c r="AY168" s="34"/>
      <c r="AZ168" s="32"/>
      <c r="BA168" s="33"/>
      <c r="BB168" s="33"/>
      <c r="BC168" s="33"/>
      <c r="BD168" s="34"/>
    </row>
    <row r="169" spans="1:56" x14ac:dyDescent="0.2">
      <c r="A169" s="31" t="s">
        <v>20</v>
      </c>
      <c r="B169" s="56">
        <v>27748</v>
      </c>
      <c r="C169" s="55">
        <v>48598</v>
      </c>
      <c r="D169" s="55">
        <v>156808</v>
      </c>
      <c r="E169" s="55">
        <v>161828</v>
      </c>
      <c r="F169" s="57">
        <v>313251</v>
      </c>
      <c r="G169" s="56">
        <v>17714</v>
      </c>
      <c r="H169" s="55">
        <v>38985</v>
      </c>
      <c r="I169" s="55">
        <v>76687</v>
      </c>
      <c r="J169" s="55">
        <v>72968</v>
      </c>
      <c r="K169" s="57">
        <v>175392</v>
      </c>
      <c r="L169" s="56"/>
      <c r="M169" s="33"/>
      <c r="N169" s="33"/>
      <c r="O169" s="33"/>
      <c r="P169" s="34"/>
      <c r="Q169" s="32"/>
      <c r="R169" s="33"/>
      <c r="S169" s="33"/>
      <c r="T169" s="33"/>
      <c r="U169" s="34"/>
      <c r="V169" s="32"/>
      <c r="W169" s="33"/>
      <c r="X169" s="33"/>
      <c r="Y169" s="33"/>
      <c r="Z169" s="34"/>
      <c r="AA169" s="32"/>
      <c r="AB169" s="33"/>
      <c r="AC169" s="33"/>
      <c r="AD169" s="33"/>
      <c r="AE169" s="34"/>
      <c r="AF169" s="32"/>
      <c r="AG169" s="33"/>
      <c r="AH169" s="33"/>
      <c r="AI169" s="33"/>
      <c r="AJ169" s="34"/>
      <c r="AK169" s="32"/>
      <c r="AL169" s="33"/>
      <c r="AM169" s="33"/>
      <c r="AN169" s="33"/>
      <c r="AO169" s="34"/>
      <c r="AP169" s="32"/>
      <c r="AQ169" s="33"/>
      <c r="AR169" s="33"/>
      <c r="AS169" s="33"/>
      <c r="AT169" s="34"/>
      <c r="AU169" s="32"/>
      <c r="AV169" s="33"/>
      <c r="AW169" s="33"/>
      <c r="AX169" s="33"/>
      <c r="AY169" s="34"/>
      <c r="AZ169" s="32"/>
      <c r="BA169" s="33"/>
      <c r="BB169" s="33"/>
      <c r="BC169" s="33"/>
      <c r="BD169" s="34"/>
    </row>
    <row r="170" spans="1:56" x14ac:dyDescent="0.2">
      <c r="A170" s="30" t="s">
        <v>27</v>
      </c>
      <c r="B170" s="56">
        <v>360</v>
      </c>
      <c r="C170" s="55">
        <v>1050</v>
      </c>
      <c r="D170" s="55">
        <v>8988</v>
      </c>
      <c r="E170" s="55">
        <v>11325</v>
      </c>
      <c r="F170" s="57">
        <v>36039</v>
      </c>
      <c r="G170" s="56">
        <v>254</v>
      </c>
      <c r="H170" s="55">
        <v>1285</v>
      </c>
      <c r="I170" s="55">
        <v>7789</v>
      </c>
      <c r="J170" s="55">
        <v>10275</v>
      </c>
      <c r="K170" s="57">
        <v>32182</v>
      </c>
      <c r="L170" s="56"/>
      <c r="M170" s="33"/>
      <c r="N170" s="33"/>
      <c r="O170" s="33"/>
      <c r="P170" s="34"/>
      <c r="Q170" s="32"/>
      <c r="R170" s="33"/>
      <c r="S170" s="33"/>
      <c r="T170" s="33"/>
      <c r="U170" s="34"/>
      <c r="V170" s="32"/>
      <c r="W170" s="33"/>
      <c r="X170" s="33"/>
      <c r="Y170" s="33"/>
      <c r="Z170" s="34"/>
      <c r="AA170" s="32"/>
      <c r="AB170" s="33"/>
      <c r="AC170" s="33"/>
      <c r="AD170" s="33"/>
      <c r="AE170" s="34"/>
      <c r="AF170" s="32"/>
      <c r="AG170" s="33"/>
      <c r="AH170" s="33"/>
      <c r="AI170" s="33"/>
      <c r="AJ170" s="34"/>
      <c r="AK170" s="32"/>
      <c r="AL170" s="33"/>
      <c r="AM170" s="33"/>
      <c r="AN170" s="33"/>
      <c r="AO170" s="34"/>
      <c r="AP170" s="32"/>
      <c r="AQ170" s="33"/>
      <c r="AR170" s="33"/>
      <c r="AS170" s="33"/>
      <c r="AT170" s="34"/>
      <c r="AU170" s="32"/>
      <c r="AV170" s="33"/>
      <c r="AW170" s="33"/>
      <c r="AX170" s="33"/>
      <c r="AY170" s="34"/>
      <c r="AZ170" s="32"/>
      <c r="BA170" s="33"/>
      <c r="BB170" s="33"/>
      <c r="BC170" s="33"/>
      <c r="BD170" s="34"/>
    </row>
    <row r="171" spans="1:56" x14ac:dyDescent="0.2">
      <c r="A171" s="30" t="s">
        <v>21</v>
      </c>
      <c r="B171" s="56">
        <v>1606</v>
      </c>
      <c r="C171" s="55">
        <v>4967</v>
      </c>
      <c r="D171" s="55">
        <v>31664</v>
      </c>
      <c r="E171" s="55">
        <v>31520</v>
      </c>
      <c r="F171" s="57">
        <v>32682</v>
      </c>
      <c r="G171" s="56">
        <v>855</v>
      </c>
      <c r="H171" s="55">
        <v>3795</v>
      </c>
      <c r="I171" s="55">
        <v>22552</v>
      </c>
      <c r="J171" s="55">
        <v>29611</v>
      </c>
      <c r="K171" s="57">
        <v>40148</v>
      </c>
      <c r="L171" s="56"/>
      <c r="M171" s="33"/>
      <c r="N171" s="33"/>
      <c r="O171" s="33"/>
      <c r="P171" s="34"/>
      <c r="Q171" s="32"/>
      <c r="R171" s="33"/>
      <c r="S171" s="33"/>
      <c r="T171" s="33"/>
      <c r="U171" s="34"/>
      <c r="V171" s="32"/>
      <c r="W171" s="33"/>
      <c r="X171" s="33"/>
      <c r="Y171" s="33"/>
      <c r="Z171" s="34"/>
      <c r="AA171" s="32"/>
      <c r="AB171" s="33"/>
      <c r="AC171" s="33"/>
      <c r="AD171" s="33"/>
      <c r="AE171" s="34"/>
      <c r="AF171" s="32"/>
      <c r="AG171" s="33"/>
      <c r="AH171" s="33"/>
      <c r="AI171" s="33"/>
      <c r="AJ171" s="34"/>
      <c r="AK171" s="32"/>
      <c r="AL171" s="33"/>
      <c r="AM171" s="33"/>
      <c r="AN171" s="33"/>
      <c r="AO171" s="34"/>
      <c r="AP171" s="32"/>
      <c r="AQ171" s="33"/>
      <c r="AR171" s="33"/>
      <c r="AS171" s="33"/>
      <c r="AT171" s="34"/>
      <c r="AU171" s="32"/>
      <c r="AV171" s="33"/>
      <c r="AW171" s="33"/>
      <c r="AX171" s="33"/>
      <c r="AY171" s="34"/>
      <c r="AZ171" s="32"/>
      <c r="BA171" s="33"/>
      <c r="BB171" s="33"/>
      <c r="BC171" s="33"/>
      <c r="BD171" s="34"/>
    </row>
    <row r="172" spans="1:56" x14ac:dyDescent="0.2">
      <c r="A172" s="30" t="s">
        <v>22</v>
      </c>
      <c r="B172" s="56">
        <v>193</v>
      </c>
      <c r="C172" s="55">
        <v>593</v>
      </c>
      <c r="D172" s="55">
        <v>3465</v>
      </c>
      <c r="E172" s="55">
        <v>3266</v>
      </c>
      <c r="F172" s="57">
        <v>4708</v>
      </c>
      <c r="G172" s="56">
        <v>120</v>
      </c>
      <c r="H172" s="55">
        <v>536</v>
      </c>
      <c r="I172" s="55">
        <v>3505</v>
      </c>
      <c r="J172" s="55">
        <v>4491</v>
      </c>
      <c r="K172" s="57">
        <v>8844</v>
      </c>
      <c r="L172" s="56"/>
      <c r="M172" s="33"/>
      <c r="N172" s="33"/>
      <c r="O172" s="33"/>
      <c r="P172" s="34"/>
      <c r="Q172" s="32"/>
      <c r="R172" s="33"/>
      <c r="S172" s="33"/>
      <c r="T172" s="33"/>
      <c r="U172" s="34"/>
      <c r="V172" s="32"/>
      <c r="W172" s="33"/>
      <c r="X172" s="33"/>
      <c r="Y172" s="33"/>
      <c r="Z172" s="34"/>
      <c r="AA172" s="32"/>
      <c r="AB172" s="33"/>
      <c r="AC172" s="33"/>
      <c r="AD172" s="33"/>
      <c r="AE172" s="34"/>
      <c r="AF172" s="32"/>
      <c r="AG172" s="33"/>
      <c r="AH172" s="33"/>
      <c r="AI172" s="33"/>
      <c r="AJ172" s="34"/>
      <c r="AK172" s="32"/>
      <c r="AL172" s="33"/>
      <c r="AM172" s="33"/>
      <c r="AN172" s="33"/>
      <c r="AO172" s="34"/>
      <c r="AP172" s="32"/>
      <c r="AQ172" s="33"/>
      <c r="AR172" s="33"/>
      <c r="AS172" s="33"/>
      <c r="AT172" s="34"/>
      <c r="AU172" s="32"/>
      <c r="AV172" s="33"/>
      <c r="AW172" s="33"/>
      <c r="AX172" s="33"/>
      <c r="AY172" s="34"/>
      <c r="AZ172" s="32"/>
      <c r="BA172" s="33"/>
      <c r="BB172" s="33"/>
      <c r="BC172" s="33"/>
      <c r="BD172" s="34"/>
    </row>
    <row r="173" spans="1:56" x14ac:dyDescent="0.2">
      <c r="A173" s="30" t="s">
        <v>28</v>
      </c>
      <c r="B173" s="56">
        <v>17750</v>
      </c>
      <c r="C173" s="55">
        <v>29847</v>
      </c>
      <c r="D173" s="55">
        <v>140213</v>
      </c>
      <c r="E173" s="55">
        <v>179090</v>
      </c>
      <c r="F173" s="57">
        <v>212992</v>
      </c>
      <c r="G173" s="56">
        <v>152751</v>
      </c>
      <c r="H173" s="55">
        <v>752383</v>
      </c>
      <c r="I173" s="55">
        <v>5806502</v>
      </c>
      <c r="J173" s="55">
        <v>6999735</v>
      </c>
      <c r="K173" s="57">
        <v>5387473</v>
      </c>
      <c r="L173" s="56"/>
      <c r="M173" s="33"/>
      <c r="N173" s="33"/>
      <c r="O173" s="33"/>
      <c r="P173" s="34"/>
      <c r="Q173" s="32"/>
      <c r="R173" s="33"/>
      <c r="S173" s="33"/>
      <c r="T173" s="33"/>
      <c r="U173" s="34"/>
      <c r="V173" s="32"/>
      <c r="W173" s="33"/>
      <c r="X173" s="33"/>
      <c r="Y173" s="33"/>
      <c r="Z173" s="34"/>
      <c r="AA173" s="32"/>
      <c r="AB173" s="33"/>
      <c r="AC173" s="33"/>
      <c r="AD173" s="33"/>
      <c r="AE173" s="34"/>
      <c r="AF173" s="32"/>
      <c r="AG173" s="33"/>
      <c r="AH173" s="33"/>
      <c r="AI173" s="33"/>
      <c r="AJ173" s="34"/>
      <c r="AK173" s="32"/>
      <c r="AL173" s="33"/>
      <c r="AM173" s="33"/>
      <c r="AN173" s="33"/>
      <c r="AO173" s="34"/>
      <c r="AP173" s="32"/>
      <c r="AQ173" s="33"/>
      <c r="AR173" s="33"/>
      <c r="AS173" s="33"/>
      <c r="AT173" s="34"/>
      <c r="AU173" s="32"/>
      <c r="AV173" s="33"/>
      <c r="AW173" s="33"/>
      <c r="AX173" s="33"/>
      <c r="AY173" s="34"/>
      <c r="AZ173" s="32"/>
      <c r="BA173" s="33"/>
      <c r="BB173" s="33"/>
      <c r="BC173" s="33"/>
      <c r="BD173" s="34"/>
    </row>
    <row r="174" spans="1:56" x14ac:dyDescent="0.2">
      <c r="A174" s="30" t="s">
        <v>15</v>
      </c>
      <c r="B174" s="56">
        <v>97688</v>
      </c>
      <c r="C174" s="55">
        <v>181923</v>
      </c>
      <c r="D174" s="55">
        <v>535643</v>
      </c>
      <c r="E174" s="55">
        <v>563696</v>
      </c>
      <c r="F174" s="57">
        <v>2801825</v>
      </c>
      <c r="G174" s="56">
        <v>87502</v>
      </c>
      <c r="H174" s="55">
        <v>200822</v>
      </c>
      <c r="I174" s="55">
        <v>463582</v>
      </c>
      <c r="J174" s="55">
        <v>509694</v>
      </c>
      <c r="K174" s="57">
        <v>2538488</v>
      </c>
      <c r="L174" s="56"/>
      <c r="M174" s="33"/>
      <c r="N174" s="33"/>
      <c r="O174" s="33"/>
      <c r="P174" s="34"/>
      <c r="Q174" s="32"/>
      <c r="R174" s="33"/>
      <c r="S174" s="33"/>
      <c r="T174" s="33"/>
      <c r="U174" s="34"/>
      <c r="V174" s="32"/>
      <c r="W174" s="33"/>
      <c r="X174" s="33"/>
      <c r="Y174" s="33"/>
      <c r="Z174" s="34"/>
      <c r="AA174" s="32"/>
      <c r="AB174" s="33"/>
      <c r="AC174" s="33"/>
      <c r="AD174" s="33"/>
      <c r="AE174" s="34"/>
      <c r="AF174" s="32"/>
      <c r="AG174" s="33"/>
      <c r="AH174" s="33"/>
      <c r="AI174" s="33"/>
      <c r="AJ174" s="34"/>
      <c r="AK174" s="32"/>
      <c r="AL174" s="33"/>
      <c r="AM174" s="33"/>
      <c r="AN174" s="33"/>
      <c r="AO174" s="34"/>
      <c r="AP174" s="32"/>
      <c r="AQ174" s="33"/>
      <c r="AR174" s="33"/>
      <c r="AS174" s="33"/>
      <c r="AT174" s="34"/>
      <c r="AU174" s="32"/>
      <c r="AV174" s="33"/>
      <c r="AW174" s="33"/>
      <c r="AX174" s="33"/>
      <c r="AY174" s="34"/>
      <c r="AZ174" s="32"/>
      <c r="BA174" s="33"/>
      <c r="BB174" s="33"/>
      <c r="BC174" s="33"/>
      <c r="BD174" s="34"/>
    </row>
    <row r="175" spans="1:56" x14ac:dyDescent="0.2">
      <c r="A175" s="30" t="s">
        <v>29</v>
      </c>
      <c r="B175" s="83">
        <v>5370</v>
      </c>
      <c r="C175" s="80">
        <v>17047</v>
      </c>
      <c r="D175" s="80">
        <v>125849</v>
      </c>
      <c r="E175" s="80">
        <v>209972</v>
      </c>
      <c r="F175" s="84">
        <v>795460</v>
      </c>
      <c r="G175" s="83">
        <v>4263</v>
      </c>
      <c r="H175" s="80">
        <v>18299</v>
      </c>
      <c r="I175" s="80">
        <v>101847</v>
      </c>
      <c r="J175" s="80">
        <v>181579</v>
      </c>
      <c r="K175" s="84">
        <v>624223</v>
      </c>
      <c r="L175" s="83"/>
      <c r="M175" s="36"/>
      <c r="N175" s="36"/>
      <c r="O175" s="36"/>
      <c r="P175" s="37"/>
      <c r="Q175" s="35"/>
      <c r="R175" s="36"/>
      <c r="S175" s="36"/>
      <c r="T175" s="36"/>
      <c r="U175" s="37"/>
      <c r="V175" s="35"/>
      <c r="W175" s="36"/>
      <c r="X175" s="36"/>
      <c r="Y175" s="36"/>
      <c r="Z175" s="37"/>
      <c r="AA175" s="35"/>
      <c r="AB175" s="36"/>
      <c r="AC175" s="36"/>
      <c r="AD175" s="36"/>
      <c r="AE175" s="37"/>
      <c r="AF175" s="35"/>
      <c r="AG175" s="36"/>
      <c r="AH175" s="36"/>
      <c r="AI175" s="36"/>
      <c r="AJ175" s="37"/>
      <c r="AK175" s="35"/>
      <c r="AL175" s="36"/>
      <c r="AM175" s="36"/>
      <c r="AN175" s="36"/>
      <c r="AO175" s="37"/>
      <c r="AP175" s="35"/>
      <c r="AQ175" s="36"/>
      <c r="AR175" s="36"/>
      <c r="AS175" s="36"/>
      <c r="AT175" s="37"/>
      <c r="AU175" s="35"/>
      <c r="AV175" s="36"/>
      <c r="AW175" s="36"/>
      <c r="AX175" s="36"/>
      <c r="AY175" s="37"/>
      <c r="AZ175" s="35"/>
      <c r="BA175" s="36"/>
      <c r="BB175" s="36"/>
      <c r="BC175" s="36"/>
      <c r="BD175" s="37"/>
    </row>
    <row r="176" spans="1:56" x14ac:dyDescent="0.2"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2:55" x14ac:dyDescent="0.2"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2:55" x14ac:dyDescent="0.2"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</sheetData>
  <mergeCells count="33">
    <mergeCell ref="BJ138:BO138"/>
    <mergeCell ref="B148:F148"/>
    <mergeCell ref="G148:K148"/>
    <mergeCell ref="L148:P148"/>
    <mergeCell ref="Q148:U148"/>
    <mergeCell ref="V148:Z148"/>
    <mergeCell ref="B138:G138"/>
    <mergeCell ref="H138:M138"/>
    <mergeCell ref="N138:S138"/>
    <mergeCell ref="T138:Y138"/>
    <mergeCell ref="Z138:AE138"/>
    <mergeCell ref="AF138:AK138"/>
    <mergeCell ref="AU148:AY148"/>
    <mergeCell ref="AZ148:BD148"/>
    <mergeCell ref="AL138:AQ138"/>
    <mergeCell ref="AR138:AW138"/>
    <mergeCell ref="AX138:BC138"/>
    <mergeCell ref="BD138:BI138"/>
    <mergeCell ref="AA163:AE163"/>
    <mergeCell ref="AA148:AE148"/>
    <mergeCell ref="AF148:AJ148"/>
    <mergeCell ref="AK148:AO148"/>
    <mergeCell ref="AP148:AT148"/>
    <mergeCell ref="AF163:AJ163"/>
    <mergeCell ref="AK163:AO163"/>
    <mergeCell ref="AP163:AT163"/>
    <mergeCell ref="AU163:AY163"/>
    <mergeCell ref="AZ163:BD163"/>
    <mergeCell ref="B163:F163"/>
    <mergeCell ref="G163:K163"/>
    <mergeCell ref="L163:P163"/>
    <mergeCell ref="Q163:U163"/>
    <mergeCell ref="V163:Z16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Prop Cookie Trends</vt:lpstr>
      <vt:lpstr>Groups Charts</vt:lpstr>
      <vt:lpstr>Lifestyles Charts</vt:lpstr>
      <vt:lpstr>Mail Charts</vt:lpstr>
      <vt:lpstr>News Charts</vt:lpstr>
      <vt:lpstr>Search Charts</vt:lpstr>
      <vt:lpstr>Sports Charts</vt:lpstr>
      <vt:lpstr>US Groups</vt:lpstr>
      <vt:lpstr>US Lifestyles</vt:lpstr>
      <vt:lpstr>Sheet1</vt:lpstr>
    </vt:vector>
  </TitlesOfParts>
  <Company>Yahoo! 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Kumar</dc:creator>
  <cp:lastModifiedBy>Matt Jones</cp:lastModifiedBy>
  <cp:lastPrinted>2014-08-27T22:33:22Z</cp:lastPrinted>
  <dcterms:created xsi:type="dcterms:W3CDTF">2013-07-15T15:04:38Z</dcterms:created>
  <dcterms:modified xsi:type="dcterms:W3CDTF">2014-08-28T17:41:57Z</dcterms:modified>
</cp:coreProperties>
</file>