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ownloads\"/>
    </mc:Choice>
  </mc:AlternateContent>
  <xr:revisionPtr revIDLastSave="0" documentId="13_ncr:1_{227BFA83-65C7-4430-B387-0C3EBD7F22D9}" xr6:coauthVersionLast="47" xr6:coauthVersionMax="47" xr10:uidLastSave="{00000000-0000-0000-0000-000000000000}"/>
  <bookViews>
    <workbookView xWindow="-120" yWindow="-120" windowWidth="38640" windowHeight="21240" activeTab="2" xr2:uid="{5E4E8D5B-80B7-42B3-8E4D-AA64E4F1D526}"/>
  </bookViews>
  <sheets>
    <sheet name="Диаграмма2" sheetId="6" r:id="rId1"/>
    <sheet name="Диаграмма1" sheetId="5" r:id="rId2"/>
    <sheet name="Var2" sheetId="4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81" i="4" l="1"/>
  <c r="I81" i="4"/>
  <c r="J80" i="4"/>
  <c r="I80" i="4"/>
  <c r="J79" i="4"/>
  <c r="I79" i="4"/>
  <c r="J78" i="4"/>
  <c r="I78" i="4"/>
  <c r="J77" i="4"/>
  <c r="I77" i="4"/>
  <c r="J76" i="4"/>
  <c r="I76" i="4"/>
  <c r="J75" i="4"/>
  <c r="I75" i="4"/>
  <c r="J74" i="4"/>
  <c r="I74" i="4"/>
  <c r="J73" i="4"/>
  <c r="I73" i="4"/>
</calcChain>
</file>

<file path=xl/sharedStrings.xml><?xml version="1.0" encoding="utf-8"?>
<sst xmlns="http://schemas.openxmlformats.org/spreadsheetml/2006/main" count="758" uniqueCount="204">
  <si>
    <t>}</t>
  </si>
  <si>
    <t>w</t>
  </si>
  <si>
    <t>m</t>
  </si>
  <si>
    <t>ь</t>
  </si>
  <si>
    <t>б</t>
  </si>
  <si>
    <t>в</t>
  </si>
  <si>
    <t>,</t>
  </si>
  <si>
    <t>f</t>
  </si>
  <si>
    <t>k</t>
  </si>
  <si>
    <t>ы</t>
  </si>
  <si>
    <t>g</t>
  </si>
  <si>
    <t>а</t>
  </si>
  <si>
    <t>д</t>
  </si>
  <si>
    <t>п</t>
  </si>
  <si>
    <t>ж</t>
  </si>
  <si>
    <t>Запишите тело отношения по второй таблице словами в выражениях алгебры множеств.</t>
  </si>
  <si>
    <t>a</t>
  </si>
  <si>
    <t>s</t>
  </si>
  <si>
    <t>d</t>
  </si>
  <si>
    <t>Пусть даны два отношения (таблицы):</t>
  </si>
  <si>
    <t>A1</t>
  </si>
  <si>
    <t>=</t>
  </si>
  <si>
    <t>R1</t>
  </si>
  <si>
    <t xml:space="preserve">    R2 = </t>
  </si>
  <si>
    <t>Постройте объединение, пересечение, разность R1 и R2, разность R2 и R1.</t>
  </si>
  <si>
    <t xml:space="preserve">   R2 = </t>
  </si>
  <si>
    <t>Постройте декартово произведение R1 и R2.</t>
  </si>
  <si>
    <t>A2</t>
  </si>
  <si>
    <t>Постройте иерархическую и сетевую модели этих данных.</t>
  </si>
  <si>
    <t>Какие из приведенных ниже баз данных соответствуют SQL модели данных, но не соответствуют истинной реляционной модели данных?</t>
  </si>
  <si>
    <t>г</t>
  </si>
  <si>
    <t>а)</t>
  </si>
  <si>
    <t>б)</t>
  </si>
  <si>
    <t>в)</t>
  </si>
  <si>
    <t>г)</t>
  </si>
  <si>
    <t>A3</t>
  </si>
  <si>
    <t>A4</t>
  </si>
  <si>
    <t>A5</t>
  </si>
  <si>
    <t>Имя</t>
  </si>
  <si>
    <t>Фамилия</t>
  </si>
  <si>
    <t>Дата</t>
  </si>
  <si>
    <t>Иван</t>
  </si>
  <si>
    <t>Иванов</t>
  </si>
  <si>
    <t>Петр</t>
  </si>
  <si>
    <t>Сергей</t>
  </si>
  <si>
    <t>Евгений</t>
  </si>
  <si>
    <t>Мария</t>
  </si>
  <si>
    <t>Сидоров</t>
  </si>
  <si>
    <t>Степанов</t>
  </si>
  <si>
    <t>Егорова</t>
  </si>
  <si>
    <t>Постройте проекцию полученной таблицы по первому и третьему атрибутам.</t>
  </si>
  <si>
    <t>Выполните реляционное деление отношения R1 на отношение R2.</t>
  </si>
  <si>
    <t>нарушают требование целостности данных?</t>
  </si>
  <si>
    <t>Отдел</t>
  </si>
  <si>
    <t>Название</t>
  </si>
  <si>
    <t>Рук</t>
  </si>
  <si>
    <t>NULL</t>
  </si>
  <si>
    <t>д)</t>
  </si>
  <si>
    <t>Как будет выглядеть результат операции &lt;NOT&gt; примененный к этой таблице?</t>
  </si>
  <si>
    <t>R</t>
  </si>
  <si>
    <t>PAYMENT</t>
  </si>
  <si>
    <t>Аня</t>
  </si>
  <si>
    <t>Света</t>
  </si>
  <si>
    <t>Галя</t>
  </si>
  <si>
    <t>Вика</t>
  </si>
  <si>
    <t>R2 =</t>
  </si>
  <si>
    <t>Юля</t>
  </si>
  <si>
    <t>Мила</t>
  </si>
  <si>
    <t>Инна</t>
  </si>
  <si>
    <t>W</t>
  </si>
  <si>
    <t>S</t>
  </si>
  <si>
    <t>R3 =</t>
  </si>
  <si>
    <t>RATING</t>
  </si>
  <si>
    <t>NAME</t>
  </si>
  <si>
    <t>Как выглядят результаты следующих операций?</t>
  </si>
  <si>
    <t>R1&lt;AND&gt;R3</t>
  </si>
  <si>
    <t>R2&lt;AND&gt;R3</t>
  </si>
  <si>
    <t>R2&lt;OR&gt;R3</t>
  </si>
  <si>
    <t>R4 =</t>
  </si>
  <si>
    <t>DATE</t>
  </si>
  <si>
    <t>R3&lt;OR&gt;R4</t>
  </si>
  <si>
    <t xml:space="preserve">Стрелка Пирса pi(A,B) = NOT A AND NOT B </t>
  </si>
  <si>
    <t>Шрих Шеффера sh(A,B) = NOT A OR NOT B</t>
  </si>
  <si>
    <t>Выпишите таблицы истинности для следующих операций:</t>
  </si>
  <si>
    <t>pi(A,B) OR sh(A,B)</t>
  </si>
  <si>
    <t>Рассмотрим базу данных из задачи 12. Какой результат по правилам реляционного исчисления кортежей выдаст следующий скрипт?</t>
  </si>
  <si>
    <t>Выпишите минимальное множество функциональных зависимостей FD отношений R1 и R2 из задачи 12.</t>
  </si>
  <si>
    <t>Какие, например, функциональные зависимости можно вывести из минимальных по условию предыдущей задачи?</t>
  </si>
  <si>
    <t>Постройте диаграмму минимальных функциональных зависимостей для задачи 12.</t>
  </si>
  <si>
    <t>Перечислите все внешние ключи в задаче 12.</t>
  </si>
  <si>
    <t>Представьте базу данных 12й задачи одной таблицей.</t>
  </si>
  <si>
    <t>{A1</t>
  </si>
  <si>
    <t>{A2</t>
  </si>
  <si>
    <t>T1</t>
  </si>
  <si>
    <t>T2</t>
  </si>
  <si>
    <t>A={A1,A2}. A1 определен на T1, A2 определен на T2. Какие из приведенных ниже вариантов могут быть кортежами A?</t>
  </si>
  <si>
    <t>IV</t>
  </si>
  <si>
    <t>X</t>
  </si>
  <si>
    <t>M</t>
  </si>
  <si>
    <t>XII</t>
  </si>
  <si>
    <t>V</t>
  </si>
  <si>
    <t>Пусть T1 - множество чисел в римских цифрах, а T2 - множество чисел в арабских цифрах. A - отношение  над множествами T1 и T2.</t>
  </si>
  <si>
    <t>III</t>
  </si>
  <si>
    <t>i</t>
  </si>
  <si>
    <t>I</t>
  </si>
  <si>
    <t>II</t>
  </si>
  <si>
    <t>XMV</t>
  </si>
  <si>
    <t>XXXII</t>
  </si>
  <si>
    <t>CIX</t>
  </si>
  <si>
    <t>MXM</t>
  </si>
  <si>
    <t>Запишите формулу отношения A  из задачи 1  в выражениях алгебры множеств, а также тело A (корректные кортежи). Какие из приведенных ниже таблиц могут быть телом отношения задачи 1?</t>
  </si>
  <si>
    <t>VI</t>
  </si>
  <si>
    <t>ф</t>
  </si>
  <si>
    <t>Петя</t>
  </si>
  <si>
    <t>Женя</t>
  </si>
  <si>
    <t>дева</t>
  </si>
  <si>
    <t>телец</t>
  </si>
  <si>
    <t>козерог</t>
  </si>
  <si>
    <t>Постройте (ϴ-JOIN) объедиенение отношений R1 и R2 по условию, что значение атрибута A1 отношения R2 равно 9.</t>
  </si>
  <si>
    <t xml:space="preserve">Марина руководит отделом, в котором работает ее мать Варя, айтишник Дима и секретарша Вера. Отец Марины руководит всей фирмой. </t>
  </si>
  <si>
    <t>jh</t>
  </si>
  <si>
    <t>Постройте первичный ключ для таблицы базы данных кинотеатра,</t>
  </si>
  <si>
    <t>Свой</t>
  </si>
  <si>
    <t>Чужой</t>
  </si>
  <si>
    <t>Первый</t>
  </si>
  <si>
    <t>Волк</t>
  </si>
  <si>
    <t>Иксы</t>
  </si>
  <si>
    <t>Год</t>
  </si>
  <si>
    <t>Зал</t>
  </si>
  <si>
    <t>Возраст</t>
  </si>
  <si>
    <t>которая содержит название и страну выпуска фильма, зал показа,возрастное ограничение, а также дату премьеры.</t>
  </si>
  <si>
    <t>РФ</t>
  </si>
  <si>
    <t>США</t>
  </si>
  <si>
    <t>Италия</t>
  </si>
  <si>
    <t>Венгрия</t>
  </si>
  <si>
    <t>12+</t>
  </si>
  <si>
    <t>18+</t>
  </si>
  <si>
    <t>6+</t>
  </si>
  <si>
    <t xml:space="preserve">В базе данных кадровиков хранится информация о классах, в которых учились выпускники и о ЕГЭ. Какие из приведенных примеров такой базы данных </t>
  </si>
  <si>
    <t>ЕГЭ</t>
  </si>
  <si>
    <t>А</t>
  </si>
  <si>
    <t>Класс</t>
  </si>
  <si>
    <t>Б</t>
  </si>
  <si>
    <t>Мат</t>
  </si>
  <si>
    <t>Био</t>
  </si>
  <si>
    <t>Пусть в базе данных хранится таблица с днями недели, соответствующими, например, дням национальной кухни в сети ресторанов.</t>
  </si>
  <si>
    <t>DAY</t>
  </si>
  <si>
    <t>вторник</t>
  </si>
  <si>
    <t>пятница</t>
  </si>
  <si>
    <t>среда</t>
  </si>
  <si>
    <t>HOTEL</t>
  </si>
  <si>
    <t>Миша</t>
  </si>
  <si>
    <t>Сева</t>
  </si>
  <si>
    <t>У сети отелей в базе данных хранятся отели, , списки аниматоров по отелям и сезоны.</t>
  </si>
  <si>
    <t>ANIMATE</t>
  </si>
  <si>
    <t>SEASON</t>
  </si>
  <si>
    <t>Бриз</t>
  </si>
  <si>
    <t>4*</t>
  </si>
  <si>
    <t>5*</t>
  </si>
  <si>
    <t>Волна</t>
  </si>
  <si>
    <t>NOT sh(A,B) OR A</t>
  </si>
  <si>
    <t>RANGE ANIMATOR IS R2</t>
  </si>
  <si>
    <t xml:space="preserve">IF ANIMATOR.ANIMATE='Сева' </t>
  </si>
  <si>
    <t>THEN ANIMATOR.HOTEL='2'</t>
  </si>
  <si>
    <t>С помощью какого скрипта можно посмотреть зарплаты аниматоров, развлекающих клиентов зимой?</t>
  </si>
  <si>
    <t>Зарифьян Артемий 212</t>
  </si>
  <si>
    <t>-</t>
  </si>
  <si>
    <t>+</t>
  </si>
  <si>
    <t>&lt;первый столбец, римские цифры, I&gt;,&lt;второй столбец, арабские цифры, 2&gt;</t>
  </si>
  <si>
    <t>&lt;первый столбец, римские цифры, V&gt;,&lt;второй столбец, арабские цифры, 7&gt;</t>
  </si>
  <si>
    <t>&lt;первый столбец, римские цифры, X&gt;,&lt;второй столбец, арабские цифры, 89&gt;</t>
  </si>
  <si>
    <t>Можно взять первичный ключ как A1+A5, так как никто не выпустит фильмы с одинаковым названием в один день</t>
  </si>
  <si>
    <t>Если всё таки будут выпускать то А1+А2+А3+А4+А5</t>
  </si>
  <si>
    <t>понедельник</t>
  </si>
  <si>
    <t>четверг</t>
  </si>
  <si>
    <t>суббота</t>
  </si>
  <si>
    <t>воскресенье</t>
  </si>
  <si>
    <t>a)</t>
  </si>
  <si>
    <t>A</t>
  </si>
  <si>
    <t>B</t>
  </si>
  <si>
    <t>NOT A</t>
  </si>
  <si>
    <t>NOT B</t>
  </si>
  <si>
    <t>pi(A, B)</t>
  </si>
  <si>
    <t>sh(A, B)</t>
  </si>
  <si>
    <t>NOT sh(A,B)</t>
  </si>
  <si>
    <t>RANGE ANIMATOR IS R1</t>
  </si>
  <si>
    <t>RANGE SEASONS IS R2</t>
  </si>
  <si>
    <t>ANIMATION.ANIMATE=SEASONS.ANIMATE&lt;AND&gt;SEASONS.SEASON='W'</t>
  </si>
  <si>
    <t>R1.ANIMATE -&gt; R1.PAYMENT</t>
  </si>
  <si>
    <t>R1.ANIMATE -&gt; R2.ANIMATE</t>
  </si>
  <si>
    <t>R1.ANIMATE -&gt; R1.HOTEL</t>
  </si>
  <si>
    <t>R2.ANIMATE -&gt; R2.SEASON</t>
  </si>
  <si>
    <t>R1.ANIMATE -&gt; R1.ANIMATE</t>
  </si>
  <si>
    <t>R2.ANIMATE -&gt; R2.HOTEL</t>
  </si>
  <si>
    <t>{R1.ANIMATE, R1.PAYMENT} -&gt; R1.HOTEL</t>
  </si>
  <si>
    <t>R2.ANIMATE</t>
  </si>
  <si>
    <t>R2.HOTEL</t>
  </si>
  <si>
    <t>R2.SEASON</t>
  </si>
  <si>
    <t>Кортеж</t>
  </si>
  <si>
    <t>Тело отношения</t>
  </si>
  <si>
    <t>Схема отношения</t>
  </si>
  <si>
    <t xml:space="preserve">sql, но не истинной </t>
  </si>
  <si>
    <t>ничему не соответсвует</t>
  </si>
  <si>
    <t>и sql и истинной остальные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</si>
</sst>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;@"/>
  </numFmts>
  <fonts count="15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6"/>
      <color rgb="FFFF0000"/>
      <name val="Arial Unicode MS"/>
    </font>
    <font>
      <sz val="1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22"/>
      <color theme="1"/>
      <name val="Calibri"/>
      <family val="2"/>
      <charset val="204"/>
      <scheme val="minor"/>
    </font>
    <font>
      <sz val="11"/>
      <color rgb="FF1301FF"/>
      <name val="Calibri"/>
      <family val="2"/>
      <charset val="204"/>
      <scheme val="minor"/>
    </font>
    <font>
      <b/>
      <sz val="11"/>
      <color rgb="FF1301FF"/>
      <name val="Calibri"/>
      <family val="2"/>
      <charset val="204"/>
      <scheme val="minor"/>
    </font>
    <font>
      <b/>
      <sz val="14"/>
      <color rgb="FF1301FF"/>
      <name val="Calibri"/>
      <family val="2"/>
      <charset val="204"/>
      <scheme val="minor"/>
    </font>
    <font>
      <sz val="14"/>
      <color rgb="FFFF0000"/>
      <name val="Calibri"/>
      <family val="2"/>
      <charset val="204"/>
      <scheme val="minor"/>
    </font>
    <font>
      <sz val="14"/>
      <color rgb="FF1301FF"/>
      <name val="Calibri"/>
      <family val="2"/>
      <charset val="204"/>
      <scheme val="minor"/>
    </font>
    <font>
      <sz val="11"/>
      <color rgb="FF000000"/>
      <name val="Calibri"/>
      <family val="2"/>
      <charset val="204"/>
    </font>
    <font>
      <b/>
      <sz val="11"/>
      <color rgb="FF1301FF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1301FF"/>
      </left>
      <right style="thin">
        <color rgb="FF1301FF"/>
      </right>
      <top style="thin">
        <color rgb="FF1301FF"/>
      </top>
      <bottom style="thin">
        <color rgb="FF1301FF"/>
      </bottom>
      <diagonal/>
    </border>
    <border>
      <left/>
      <right style="thin">
        <color indexed="64"/>
      </right>
      <top style="thin">
        <color rgb="FF1301FF"/>
      </top>
      <bottom style="thin">
        <color rgb="FF1301FF"/>
      </bottom>
      <diagonal/>
    </border>
    <border>
      <left style="thin">
        <color rgb="FF1301FF"/>
      </left>
      <right style="thin">
        <color rgb="FF1301FF"/>
      </right>
      <top style="thin">
        <color indexed="64"/>
      </top>
      <bottom style="thin">
        <color indexed="64"/>
      </bottom>
      <diagonal/>
    </border>
    <border>
      <left style="thin">
        <color rgb="FF1301FF"/>
      </left>
      <right style="thin">
        <color rgb="FF1301FF"/>
      </right>
      <top style="thin">
        <color indexed="64"/>
      </top>
      <bottom style="thin">
        <color rgb="FF1301FF"/>
      </bottom>
      <diagonal/>
    </border>
    <border>
      <left style="thin">
        <color indexed="64"/>
      </left>
      <right style="thin">
        <color rgb="FF1301FF"/>
      </right>
      <top/>
      <bottom style="thin">
        <color indexed="64"/>
      </bottom>
      <diagonal/>
    </border>
    <border>
      <left/>
      <right style="thin">
        <color rgb="FF1301FF"/>
      </right>
      <top/>
      <bottom style="thin">
        <color indexed="64"/>
      </bottom>
      <diagonal/>
    </border>
    <border>
      <left/>
      <right style="thin">
        <color rgb="FF1301FF"/>
      </right>
      <top/>
      <bottom/>
      <diagonal/>
    </border>
    <border>
      <left/>
      <right style="thin">
        <color rgb="FF1301FF"/>
      </right>
      <top/>
      <bottom style="thin">
        <color rgb="FF1301FF"/>
      </bottom>
      <diagonal/>
    </border>
    <border>
      <left style="thin">
        <color rgb="FF1301FF"/>
      </left>
      <right style="thin">
        <color rgb="FF1301FF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  <border>
      <left/>
      <right/>
      <top style="thin">
        <color rgb="FFFF0000"/>
      </top>
      <bottom/>
      <diagonal/>
    </border>
    <border>
      <left/>
      <right/>
      <top/>
      <bottom style="thin">
        <color rgb="FFFF0000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13" fillId="0" borderId="0"/>
  </cellStyleXfs>
  <cellXfs count="62">
    <xf numFmtId="0" fontId="0" fillId="0" borderId="0" xfId="0"/>
    <xf numFmtId="0" fontId="0" fillId="0" borderId="0" xfId="0" applyAlignment="1">
      <alignment horizontal="right" indent="1"/>
    </xf>
    <xf numFmtId="2" fontId="0" fillId="0" borderId="0" xfId="0" applyNumberFormat="1"/>
    <xf numFmtId="1" fontId="0" fillId="0" borderId="0" xfId="0" applyNumberFormat="1"/>
    <xf numFmtId="0" fontId="2" fillId="0" borderId="0" xfId="0" applyFont="1" applyAlignment="1">
      <alignment horizontal="center"/>
    </xf>
    <xf numFmtId="0" fontId="3" fillId="0" borderId="0" xfId="0" applyFont="1"/>
    <xf numFmtId="0" fontId="0" fillId="0" borderId="1" xfId="0" applyBorder="1"/>
    <xf numFmtId="0" fontId="4" fillId="0" borderId="1" xfId="0" applyFont="1" applyBorder="1"/>
    <xf numFmtId="0" fontId="1" fillId="0" borderId="1" xfId="0" applyFont="1" applyBorder="1"/>
    <xf numFmtId="14" fontId="0" fillId="0" borderId="1" xfId="0" applyNumberFormat="1" applyBorder="1"/>
    <xf numFmtId="0" fontId="1" fillId="0" borderId="0" xfId="0" applyFont="1"/>
    <xf numFmtId="164" fontId="0" fillId="0" borderId="1" xfId="0" applyNumberFormat="1" applyBorder="1"/>
    <xf numFmtId="16" fontId="0" fillId="0" borderId="1" xfId="0" applyNumberFormat="1" applyBorder="1"/>
    <xf numFmtId="0" fontId="4" fillId="0" borderId="0" xfId="0" applyFont="1"/>
    <xf numFmtId="2" fontId="7" fillId="0" borderId="0" xfId="0" applyNumberFormat="1" applyFont="1"/>
    <xf numFmtId="0" fontId="8" fillId="0" borderId="0" xfId="0" applyFont="1"/>
    <xf numFmtId="2" fontId="8" fillId="0" borderId="0" xfId="0" applyNumberFormat="1" applyFont="1"/>
    <xf numFmtId="0" fontId="0" fillId="0" borderId="0" xfId="0" applyAlignment="1">
      <alignment horizontal="center"/>
    </xf>
    <xf numFmtId="0" fontId="8" fillId="4" borderId="3" xfId="0" applyFont="1" applyFill="1" applyBorder="1" applyAlignment="1">
      <alignment vertical="center"/>
    </xf>
    <xf numFmtId="0" fontId="8" fillId="4" borderId="4" xfId="0" applyFont="1" applyFill="1" applyBorder="1" applyAlignment="1">
      <alignment vertical="center"/>
    </xf>
    <xf numFmtId="0" fontId="8" fillId="4" borderId="5" xfId="0" applyFont="1" applyFill="1" applyBorder="1" applyAlignment="1">
      <alignment vertical="center"/>
    </xf>
    <xf numFmtId="0" fontId="8" fillId="4" borderId="6" xfId="0" applyFont="1" applyFill="1" applyBorder="1" applyAlignment="1">
      <alignment vertical="center"/>
    </xf>
    <xf numFmtId="0" fontId="0" fillId="0" borderId="8" xfId="0" applyBorder="1"/>
    <xf numFmtId="0" fontId="8" fillId="4" borderId="7" xfId="0" applyFont="1" applyFill="1" applyBorder="1" applyAlignment="1">
      <alignment vertical="center"/>
    </xf>
    <xf numFmtId="0" fontId="8" fillId="4" borderId="2" xfId="0" applyFont="1" applyFill="1" applyBorder="1" applyAlignment="1">
      <alignment vertical="center"/>
    </xf>
    <xf numFmtId="0" fontId="8" fillId="4" borderId="9" xfId="0" applyFont="1" applyFill="1" applyBorder="1" applyAlignment="1">
      <alignment vertical="center"/>
    </xf>
    <xf numFmtId="0" fontId="8" fillId="4" borderId="10" xfId="0" applyFont="1" applyFill="1" applyBorder="1" applyAlignment="1">
      <alignment vertical="center"/>
    </xf>
    <xf numFmtId="0" fontId="0" fillId="0" borderId="2" xfId="0" applyBorder="1"/>
    <xf numFmtId="0" fontId="8" fillId="0" borderId="2" xfId="0" applyFont="1" applyBorder="1"/>
    <xf numFmtId="0" fontId="8" fillId="0" borderId="0" xfId="0" applyFont="1" applyBorder="1"/>
    <xf numFmtId="16" fontId="8" fillId="0" borderId="2" xfId="0" applyNumberFormat="1" applyFont="1" applyBorder="1"/>
    <xf numFmtId="0" fontId="8" fillId="0" borderId="11" xfId="0" applyFont="1" applyFill="1" applyBorder="1"/>
    <xf numFmtId="0" fontId="0" fillId="0" borderId="0" xfId="0" applyBorder="1"/>
    <xf numFmtId="0" fontId="9" fillId="0" borderId="2" xfId="0" applyFont="1" applyBorder="1"/>
    <xf numFmtId="0" fontId="8" fillId="0" borderId="0" xfId="0" applyFont="1" applyAlignment="1">
      <alignment horizontal="right"/>
    </xf>
    <xf numFmtId="164" fontId="8" fillId="0" borderId="2" xfId="0" applyNumberFormat="1" applyFont="1" applyBorder="1"/>
    <xf numFmtId="0" fontId="4" fillId="0" borderId="12" xfId="0" applyFont="1" applyBorder="1"/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/>
    <xf numFmtId="0" fontId="4" fillId="0" borderId="13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/>
    </xf>
    <xf numFmtId="0" fontId="9" fillId="0" borderId="2" xfId="0" applyFont="1" applyBorder="1" applyAlignment="1">
      <alignment horizontal="center" vertical="center"/>
    </xf>
    <xf numFmtId="2" fontId="11" fillId="0" borderId="0" xfId="0" applyNumberFormat="1" applyFont="1"/>
    <xf numFmtId="2" fontId="12" fillId="0" borderId="0" xfId="0" applyNumberFormat="1" applyFont="1"/>
    <xf numFmtId="0" fontId="8" fillId="0" borderId="0" xfId="0" applyFont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0" fillId="4" borderId="0" xfId="0" applyFill="1"/>
    <xf numFmtId="2" fontId="0" fillId="4" borderId="0" xfId="0" applyNumberFormat="1" applyFill="1"/>
    <xf numFmtId="0" fontId="0" fillId="4" borderId="0" xfId="0" applyFill="1" applyAlignment="1">
      <alignment horizontal="center"/>
    </xf>
    <xf numFmtId="0" fontId="11" fillId="5" borderId="14" xfId="0" applyFont="1" applyFill="1" applyBorder="1" applyAlignment="1">
      <alignment horizontal="center" vertical="center"/>
    </xf>
    <xf numFmtId="0" fontId="11" fillId="5" borderId="15" xfId="0" applyFont="1" applyFill="1" applyBorder="1" applyAlignment="1">
      <alignment horizontal="center" vertical="center"/>
    </xf>
    <xf numFmtId="0" fontId="11" fillId="5" borderId="16" xfId="0" applyFont="1" applyFill="1" applyBorder="1" applyAlignment="1">
      <alignment horizontal="center" vertical="center"/>
    </xf>
    <xf numFmtId="0" fontId="11" fillId="5" borderId="17" xfId="0" applyFont="1" applyFill="1" applyBorder="1" applyAlignment="1">
      <alignment horizontal="center" vertical="center"/>
    </xf>
    <xf numFmtId="0" fontId="11" fillId="5" borderId="18" xfId="0" applyFont="1" applyFill="1" applyBorder="1" applyAlignment="1">
      <alignment horizontal="center" vertical="center"/>
    </xf>
    <xf numFmtId="0" fontId="11" fillId="5" borderId="19" xfId="0" applyFont="1" applyFill="1" applyBorder="1" applyAlignment="1">
      <alignment horizontal="center" vertical="center"/>
    </xf>
    <xf numFmtId="0" fontId="4" fillId="0" borderId="20" xfId="0" applyFont="1" applyFill="1" applyBorder="1"/>
    <xf numFmtId="0" fontId="5" fillId="2" borderId="0" xfId="1"/>
    <xf numFmtId="0" fontId="14" fillId="0" borderId="2" xfId="0" applyFont="1" applyBorder="1"/>
    <xf numFmtId="0" fontId="6" fillId="3" borderId="1" xfId="2" applyBorder="1"/>
    <xf numFmtId="0" fontId="5" fillId="2" borderId="1" xfId="1" applyBorder="1"/>
    <xf numFmtId="0" fontId="6" fillId="3" borderId="0" xfId="2"/>
  </cellXfs>
  <cellStyles count="4">
    <cellStyle name="Обычный" xfId="0" builtinId="0"/>
    <cellStyle name="Обычный 2" xfId="3" xr:uid="{C3479B3A-1996-49D7-8988-C76E6AA24572}"/>
    <cellStyle name="Плохой" xfId="2" builtinId="27"/>
    <cellStyle name="Хороший" xfId="1" builtinId="26"/>
  </cellStyles>
  <dxfs count="0"/>
  <tableStyles count="0" defaultTableStyle="TableStyleMedium2" defaultPivotStyle="PivotStyleLight16"/>
  <colors>
    <mruColors>
      <color rgb="FF1301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1.xml"/><Relationship Id="rId7" Type="http://schemas.openxmlformats.org/officeDocument/2006/relationships/calcChain" Target="calcChain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1053744"/>
        <c:axId val="563269512"/>
      </c:barChart>
      <c:catAx>
        <c:axId val="5610537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3269512"/>
        <c:crosses val="autoZero"/>
        <c:auto val="1"/>
        <c:lblAlgn val="ctr"/>
        <c:lblOffset val="100"/>
        <c:noMultiLvlLbl val="0"/>
      </c:catAx>
      <c:valAx>
        <c:axId val="563269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1053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2701280"/>
        <c:axId val="562699840"/>
      </c:barChart>
      <c:catAx>
        <c:axId val="5627012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2699840"/>
        <c:crosses val="autoZero"/>
        <c:auto val="1"/>
        <c:lblAlgn val="ctr"/>
        <c:lblOffset val="100"/>
        <c:noMultiLvlLbl val="0"/>
      </c:catAx>
      <c:valAx>
        <c:axId val="56269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2701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F0BB203-0E8A-46F8-BE73-A0ED36CABA49}">
  <sheetPr/>
  <sheetViews>
    <sheetView zoomScale="177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4EFF255-23A2-44D7-94F5-9D945D321450}">
  <sheetPr/>
  <sheetViews>
    <sheetView zoomScale="17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8983" cy="6075551"/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F2E6E56E-FE51-5F67-00DE-9650B4F736B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8983" cy="6075551"/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D5502346-B362-33CF-D8A5-E8E7B44E191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0</xdr:colOff>
      <xdr:row>98</xdr:row>
      <xdr:rowOff>57150</xdr:rowOff>
    </xdr:from>
    <xdr:to>
      <xdr:col>10</xdr:col>
      <xdr:colOff>50265</xdr:colOff>
      <xdr:row>100</xdr:row>
      <xdr:rowOff>74460</xdr:rowOff>
    </xdr:to>
    <xdr:sp macro="" textlink="">
      <xdr:nvSpPr>
        <xdr:cNvPr id="2" name="CustomShape 1">
          <a:extLst>
            <a:ext uri="{FF2B5EF4-FFF2-40B4-BE49-F238E27FC236}">
              <a16:creationId xmlns:a16="http://schemas.microsoft.com/office/drawing/2014/main" id="{25DF1B88-E5AD-49E3-97DD-19A4ECE2BC89}"/>
            </a:ext>
          </a:extLst>
        </xdr:cNvPr>
        <xdr:cNvSpPr/>
      </xdr:nvSpPr>
      <xdr:spPr>
        <a:xfrm>
          <a:off x="2305050" y="19107150"/>
          <a:ext cx="1307565" cy="398310"/>
        </a:xfrm>
        <a:prstGeom prst="rect">
          <a:avLst/>
        </a:prstGeom>
        <a:solidFill>
          <a:srgbClr val="00FFFF"/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tIns="91440" bIns="91440">
          <a:noAutofit/>
        </a:bodyPr>
        <a:lstStyle/>
        <a:p>
          <a:pPr>
            <a:lnSpc>
              <a:spcPct val="100000"/>
            </a:lnSpc>
          </a:pPr>
          <a:r>
            <a:rPr lang="ru-RU" sz="1400" b="0" strike="noStrike" spc="-1">
              <a:latin typeface="Times New Roman"/>
            </a:rPr>
            <a:t>Отец Марины</a:t>
          </a:r>
        </a:p>
        <a:p>
          <a:pPr>
            <a:lnSpc>
              <a:spcPct val="100000"/>
            </a:lnSpc>
          </a:pPr>
          <a:endParaRPr lang="ru-RU" sz="1400" b="0" strike="noStrike" spc="-1">
            <a:latin typeface="Times New Roman"/>
          </a:endParaRPr>
        </a:p>
      </xdr:txBody>
    </xdr:sp>
    <xdr:clientData/>
  </xdr:twoCellAnchor>
  <xdr:twoCellAnchor editAs="absolute">
    <xdr:from>
      <xdr:col>8</xdr:col>
      <xdr:colOff>0</xdr:colOff>
      <xdr:row>103</xdr:row>
      <xdr:rowOff>57150</xdr:rowOff>
    </xdr:from>
    <xdr:to>
      <xdr:col>10</xdr:col>
      <xdr:colOff>50265</xdr:colOff>
      <xdr:row>105</xdr:row>
      <xdr:rowOff>74460</xdr:rowOff>
    </xdr:to>
    <xdr:sp macro="" textlink="">
      <xdr:nvSpPr>
        <xdr:cNvPr id="3" name="CustomShape 1">
          <a:extLst>
            <a:ext uri="{FF2B5EF4-FFF2-40B4-BE49-F238E27FC236}">
              <a16:creationId xmlns:a16="http://schemas.microsoft.com/office/drawing/2014/main" id="{84DB5B54-0A85-4D17-A123-A4E6883E968E}"/>
            </a:ext>
          </a:extLst>
        </xdr:cNvPr>
        <xdr:cNvSpPr/>
      </xdr:nvSpPr>
      <xdr:spPr>
        <a:xfrm>
          <a:off x="2305050" y="20059650"/>
          <a:ext cx="1307565" cy="398310"/>
        </a:xfrm>
        <a:prstGeom prst="rect">
          <a:avLst/>
        </a:prstGeom>
        <a:solidFill>
          <a:srgbClr val="00FFFF"/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tIns="91440" bIns="91440">
          <a:noAutofit/>
        </a:bodyPr>
        <a:lstStyle/>
        <a:p>
          <a:pPr>
            <a:lnSpc>
              <a:spcPct val="100000"/>
            </a:lnSpc>
          </a:pPr>
          <a:r>
            <a:rPr lang="ru-RU" sz="1400" b="0" strike="noStrike" spc="-1">
              <a:latin typeface="Times New Roman"/>
            </a:rPr>
            <a:t>Марина</a:t>
          </a:r>
        </a:p>
        <a:p>
          <a:pPr>
            <a:lnSpc>
              <a:spcPct val="100000"/>
            </a:lnSpc>
          </a:pPr>
          <a:endParaRPr lang="ru-RU" sz="1400" b="0" strike="noStrike" spc="-1">
            <a:latin typeface="Times New Roman"/>
          </a:endParaRPr>
        </a:p>
      </xdr:txBody>
    </xdr:sp>
    <xdr:clientData/>
  </xdr:twoCellAnchor>
  <xdr:twoCellAnchor editAs="absolute">
    <xdr:from>
      <xdr:col>8</xdr:col>
      <xdr:colOff>0</xdr:colOff>
      <xdr:row>110</xdr:row>
      <xdr:rowOff>57150</xdr:rowOff>
    </xdr:from>
    <xdr:to>
      <xdr:col>10</xdr:col>
      <xdr:colOff>50265</xdr:colOff>
      <xdr:row>112</xdr:row>
      <xdr:rowOff>74460</xdr:rowOff>
    </xdr:to>
    <xdr:sp macro="" textlink="">
      <xdr:nvSpPr>
        <xdr:cNvPr id="4" name="CustomShape 1">
          <a:extLst>
            <a:ext uri="{FF2B5EF4-FFF2-40B4-BE49-F238E27FC236}">
              <a16:creationId xmlns:a16="http://schemas.microsoft.com/office/drawing/2014/main" id="{46F46569-F6F5-429F-B8B8-7D0CDFB5E8E2}"/>
            </a:ext>
          </a:extLst>
        </xdr:cNvPr>
        <xdr:cNvSpPr/>
      </xdr:nvSpPr>
      <xdr:spPr>
        <a:xfrm>
          <a:off x="2305050" y="21393150"/>
          <a:ext cx="1307565" cy="398310"/>
        </a:xfrm>
        <a:prstGeom prst="rect">
          <a:avLst/>
        </a:prstGeom>
        <a:solidFill>
          <a:srgbClr val="00FFFF"/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tIns="91440" bIns="91440">
          <a:noAutofit/>
        </a:bodyPr>
        <a:lstStyle/>
        <a:p>
          <a:pPr>
            <a:lnSpc>
              <a:spcPct val="100000"/>
            </a:lnSpc>
          </a:pPr>
          <a:r>
            <a:rPr lang="ru-RU" sz="1400" b="0" strike="noStrike" spc="-1">
              <a:latin typeface="Times New Roman"/>
            </a:rPr>
            <a:t>Варя</a:t>
          </a:r>
        </a:p>
        <a:p>
          <a:pPr>
            <a:lnSpc>
              <a:spcPct val="100000"/>
            </a:lnSpc>
          </a:pPr>
          <a:endParaRPr lang="ru-RU" sz="1400" b="0" strike="noStrike" spc="-1">
            <a:latin typeface="Times New Roman"/>
          </a:endParaRPr>
        </a:p>
      </xdr:txBody>
    </xdr:sp>
    <xdr:clientData/>
  </xdr:twoCellAnchor>
  <xdr:twoCellAnchor editAs="absolute">
    <xdr:from>
      <xdr:col>10</xdr:col>
      <xdr:colOff>590550</xdr:colOff>
      <xdr:row>110</xdr:row>
      <xdr:rowOff>57150</xdr:rowOff>
    </xdr:from>
    <xdr:to>
      <xdr:col>12</xdr:col>
      <xdr:colOff>383640</xdr:colOff>
      <xdr:row>112</xdr:row>
      <xdr:rowOff>74460</xdr:rowOff>
    </xdr:to>
    <xdr:sp macro="" textlink="">
      <xdr:nvSpPr>
        <xdr:cNvPr id="5" name="CustomShape 1">
          <a:extLst>
            <a:ext uri="{FF2B5EF4-FFF2-40B4-BE49-F238E27FC236}">
              <a16:creationId xmlns:a16="http://schemas.microsoft.com/office/drawing/2014/main" id="{FEF67A10-D4FE-45E8-81BF-B2001C3DFAE9}"/>
            </a:ext>
          </a:extLst>
        </xdr:cNvPr>
        <xdr:cNvSpPr/>
      </xdr:nvSpPr>
      <xdr:spPr>
        <a:xfrm>
          <a:off x="4152900" y="21393150"/>
          <a:ext cx="1307565" cy="398310"/>
        </a:xfrm>
        <a:prstGeom prst="rect">
          <a:avLst/>
        </a:prstGeom>
        <a:solidFill>
          <a:srgbClr val="00FFFF"/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tIns="91440" bIns="91440">
          <a:noAutofit/>
        </a:bodyPr>
        <a:lstStyle/>
        <a:p>
          <a:pPr>
            <a:lnSpc>
              <a:spcPct val="100000"/>
            </a:lnSpc>
          </a:pPr>
          <a:r>
            <a:rPr lang="ru-RU" sz="1400" b="0" strike="noStrike" spc="-1">
              <a:latin typeface="Times New Roman"/>
            </a:rPr>
            <a:t>Вера</a:t>
          </a:r>
        </a:p>
        <a:p>
          <a:pPr>
            <a:lnSpc>
              <a:spcPct val="100000"/>
            </a:lnSpc>
          </a:pPr>
          <a:endParaRPr lang="ru-RU" sz="1400" b="0" strike="noStrike" spc="-1">
            <a:latin typeface="Times New Roman"/>
          </a:endParaRPr>
        </a:p>
      </xdr:txBody>
    </xdr:sp>
    <xdr:clientData/>
  </xdr:twoCellAnchor>
  <xdr:twoCellAnchor editAs="absolute">
    <xdr:from>
      <xdr:col>2</xdr:col>
      <xdr:colOff>0</xdr:colOff>
      <xdr:row>110</xdr:row>
      <xdr:rowOff>57150</xdr:rowOff>
    </xdr:from>
    <xdr:to>
      <xdr:col>7</xdr:col>
      <xdr:colOff>278865</xdr:colOff>
      <xdr:row>112</xdr:row>
      <xdr:rowOff>74460</xdr:rowOff>
    </xdr:to>
    <xdr:sp macro="" textlink="">
      <xdr:nvSpPr>
        <xdr:cNvPr id="7" name="CustomShape 1">
          <a:extLst>
            <a:ext uri="{FF2B5EF4-FFF2-40B4-BE49-F238E27FC236}">
              <a16:creationId xmlns:a16="http://schemas.microsoft.com/office/drawing/2014/main" id="{1B169FDC-B491-4F78-B7FA-72367485416B}"/>
            </a:ext>
          </a:extLst>
        </xdr:cNvPr>
        <xdr:cNvSpPr/>
      </xdr:nvSpPr>
      <xdr:spPr>
        <a:xfrm>
          <a:off x="666750" y="21393150"/>
          <a:ext cx="1307565" cy="398310"/>
        </a:xfrm>
        <a:prstGeom prst="rect">
          <a:avLst/>
        </a:prstGeom>
        <a:solidFill>
          <a:srgbClr val="00FFFF"/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tIns="91440" bIns="91440">
          <a:noAutofit/>
        </a:bodyPr>
        <a:lstStyle/>
        <a:p>
          <a:pPr>
            <a:lnSpc>
              <a:spcPct val="100000"/>
            </a:lnSpc>
          </a:pPr>
          <a:r>
            <a:rPr lang="ru-RU" sz="1400" b="0" strike="noStrike" spc="-1">
              <a:latin typeface="Times New Roman"/>
            </a:rPr>
            <a:t>Дима</a:t>
          </a:r>
        </a:p>
        <a:p>
          <a:pPr>
            <a:lnSpc>
              <a:spcPct val="100000"/>
            </a:lnSpc>
          </a:pPr>
          <a:endParaRPr lang="ru-RU" sz="1400" b="0" strike="noStrike" spc="-1">
            <a:latin typeface="Times New Roman"/>
          </a:endParaRPr>
        </a:p>
      </xdr:txBody>
    </xdr:sp>
    <xdr:clientData/>
  </xdr:twoCellAnchor>
  <xdr:twoCellAnchor editAs="absolute">
    <xdr:from>
      <xdr:col>8</xdr:col>
      <xdr:colOff>85725</xdr:colOff>
      <xdr:row>106</xdr:row>
      <xdr:rowOff>0</xdr:rowOff>
    </xdr:from>
    <xdr:to>
      <xdr:col>10</xdr:col>
      <xdr:colOff>135990</xdr:colOff>
      <xdr:row>108</xdr:row>
      <xdr:rowOff>17310</xdr:rowOff>
    </xdr:to>
    <xdr:sp macro="" textlink="">
      <xdr:nvSpPr>
        <xdr:cNvPr id="8" name="CustomShape 1">
          <a:extLst>
            <a:ext uri="{FF2B5EF4-FFF2-40B4-BE49-F238E27FC236}">
              <a16:creationId xmlns:a16="http://schemas.microsoft.com/office/drawing/2014/main" id="{35C70597-83E4-4A2D-ABA3-9231720A33A4}"/>
            </a:ext>
          </a:extLst>
        </xdr:cNvPr>
        <xdr:cNvSpPr/>
      </xdr:nvSpPr>
      <xdr:spPr>
        <a:xfrm>
          <a:off x="2390775" y="20574000"/>
          <a:ext cx="1307565" cy="39831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tIns="91440" bIns="91440">
          <a:noAutofit/>
        </a:bodyPr>
        <a:lstStyle/>
        <a:p>
          <a:pPr>
            <a:lnSpc>
              <a:spcPct val="100000"/>
            </a:lnSpc>
          </a:pPr>
          <a:r>
            <a:rPr lang="ru-RU" sz="1400" b="0" strike="noStrike" spc="-1">
              <a:latin typeface="Times New Roman"/>
            </a:rPr>
            <a:t>Руководитель</a:t>
          </a:r>
        </a:p>
        <a:p>
          <a:pPr>
            <a:lnSpc>
              <a:spcPct val="100000"/>
            </a:lnSpc>
          </a:pPr>
          <a:endParaRPr lang="ru-RU" sz="1400" b="0" strike="noStrike" spc="-1">
            <a:latin typeface="Times New Roman"/>
          </a:endParaRPr>
        </a:p>
      </xdr:txBody>
    </xdr:sp>
    <xdr:clientData/>
  </xdr:twoCellAnchor>
  <xdr:twoCellAnchor editAs="absolute">
    <xdr:from>
      <xdr:col>7</xdr:col>
      <xdr:colOff>600075</xdr:colOff>
      <xdr:row>100</xdr:row>
      <xdr:rowOff>123825</xdr:rowOff>
    </xdr:from>
    <xdr:to>
      <xdr:col>10</xdr:col>
      <xdr:colOff>40740</xdr:colOff>
      <xdr:row>102</xdr:row>
      <xdr:rowOff>141135</xdr:rowOff>
    </xdr:to>
    <xdr:sp macro="" textlink="">
      <xdr:nvSpPr>
        <xdr:cNvPr id="9" name="CustomShape 1">
          <a:extLst>
            <a:ext uri="{FF2B5EF4-FFF2-40B4-BE49-F238E27FC236}">
              <a16:creationId xmlns:a16="http://schemas.microsoft.com/office/drawing/2014/main" id="{3A6EF3B7-ED0C-304C-4F11-E5698E411C8A}"/>
            </a:ext>
          </a:extLst>
        </xdr:cNvPr>
        <xdr:cNvSpPr/>
      </xdr:nvSpPr>
      <xdr:spPr>
        <a:xfrm>
          <a:off x="2295525" y="19554825"/>
          <a:ext cx="1307565" cy="39831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tIns="91440" bIns="91440">
          <a:noAutofit/>
        </a:bodyPr>
        <a:lstStyle/>
        <a:p>
          <a:pPr>
            <a:lnSpc>
              <a:spcPct val="100000"/>
            </a:lnSpc>
          </a:pPr>
          <a:r>
            <a:rPr lang="ru-RU" sz="1400" b="0" strike="noStrike" spc="-1">
              <a:latin typeface="Times New Roman"/>
            </a:rPr>
            <a:t>Руководитель</a:t>
          </a:r>
        </a:p>
        <a:p>
          <a:pPr>
            <a:lnSpc>
              <a:spcPct val="100000"/>
            </a:lnSpc>
          </a:pPr>
          <a:endParaRPr lang="ru-RU" sz="1400" b="0" strike="noStrike" spc="-1">
            <a:latin typeface="Times New Roman"/>
          </a:endParaRPr>
        </a:p>
      </xdr:txBody>
    </xdr:sp>
    <xdr:clientData/>
  </xdr:twoCellAnchor>
  <xdr:twoCellAnchor editAs="absolute">
    <xdr:from>
      <xdr:col>8</xdr:col>
      <xdr:colOff>638175</xdr:colOff>
      <xdr:row>105</xdr:row>
      <xdr:rowOff>76200</xdr:rowOff>
    </xdr:from>
    <xdr:to>
      <xdr:col>8</xdr:col>
      <xdr:colOff>638535</xdr:colOff>
      <xdr:row>110</xdr:row>
      <xdr:rowOff>9855</xdr:rowOff>
    </xdr:to>
    <xdr:sp macro="" textlink="">
      <xdr:nvSpPr>
        <xdr:cNvPr id="10" name="CustomShape 1">
          <a:extLst>
            <a:ext uri="{FF2B5EF4-FFF2-40B4-BE49-F238E27FC236}">
              <a16:creationId xmlns:a16="http://schemas.microsoft.com/office/drawing/2014/main" id="{CBE374EC-32DF-4B66-9EC3-DC5051B241FC}"/>
            </a:ext>
          </a:extLst>
        </xdr:cNvPr>
        <xdr:cNvSpPr/>
      </xdr:nvSpPr>
      <xdr:spPr>
        <a:xfrm>
          <a:off x="2943225" y="20459700"/>
          <a:ext cx="360" cy="88615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9360">
          <a:solidFill>
            <a:srgbClr val="000000"/>
          </a:solidFill>
          <a:round/>
          <a:tailEnd type="triangl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38100</xdr:colOff>
      <xdr:row>105</xdr:row>
      <xdr:rowOff>47626</xdr:rowOff>
    </xdr:from>
    <xdr:to>
      <xdr:col>8</xdr:col>
      <xdr:colOff>628650</xdr:colOff>
      <xdr:row>110</xdr:row>
      <xdr:rowOff>66676</xdr:rowOff>
    </xdr:to>
    <xdr:sp macro="" textlink="">
      <xdr:nvSpPr>
        <xdr:cNvPr id="11" name="CustomShape 1">
          <a:extLst>
            <a:ext uri="{FF2B5EF4-FFF2-40B4-BE49-F238E27FC236}">
              <a16:creationId xmlns:a16="http://schemas.microsoft.com/office/drawing/2014/main" id="{0361C85F-652B-421C-9E40-D2910BCA582E}"/>
            </a:ext>
          </a:extLst>
        </xdr:cNvPr>
        <xdr:cNvSpPr/>
      </xdr:nvSpPr>
      <xdr:spPr>
        <a:xfrm flipH="1">
          <a:off x="1304925" y="20431126"/>
          <a:ext cx="1628775" cy="97155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9360">
          <a:solidFill>
            <a:srgbClr val="000000"/>
          </a:solidFill>
          <a:round/>
          <a:tailEnd type="triangl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9</xdr:col>
      <xdr:colOff>19050</xdr:colOff>
      <xdr:row>105</xdr:row>
      <xdr:rowOff>28576</xdr:rowOff>
    </xdr:from>
    <xdr:to>
      <xdr:col>11</xdr:col>
      <xdr:colOff>495300</xdr:colOff>
      <xdr:row>110</xdr:row>
      <xdr:rowOff>66676</xdr:rowOff>
    </xdr:to>
    <xdr:sp macro="" textlink="">
      <xdr:nvSpPr>
        <xdr:cNvPr id="12" name="CustomShape 1">
          <a:extLst>
            <a:ext uri="{FF2B5EF4-FFF2-40B4-BE49-F238E27FC236}">
              <a16:creationId xmlns:a16="http://schemas.microsoft.com/office/drawing/2014/main" id="{C2CD0A11-5850-4B45-80C7-67763F6F9823}"/>
            </a:ext>
          </a:extLst>
        </xdr:cNvPr>
        <xdr:cNvSpPr/>
      </xdr:nvSpPr>
      <xdr:spPr>
        <a:xfrm>
          <a:off x="2971800" y="20412076"/>
          <a:ext cx="1695450" cy="99060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9360">
          <a:solidFill>
            <a:srgbClr val="000000"/>
          </a:solidFill>
          <a:round/>
          <a:tailEnd type="triangl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8</xdr:col>
      <xdr:colOff>590549</xdr:colOff>
      <xdr:row>100</xdr:row>
      <xdr:rowOff>38101</xdr:rowOff>
    </xdr:from>
    <xdr:to>
      <xdr:col>8</xdr:col>
      <xdr:colOff>636268</xdr:colOff>
      <xdr:row>103</xdr:row>
      <xdr:rowOff>19051</xdr:rowOff>
    </xdr:to>
    <xdr:sp macro="" textlink="">
      <xdr:nvSpPr>
        <xdr:cNvPr id="13" name="CustomShape 1">
          <a:extLst>
            <a:ext uri="{FF2B5EF4-FFF2-40B4-BE49-F238E27FC236}">
              <a16:creationId xmlns:a16="http://schemas.microsoft.com/office/drawing/2014/main" id="{83B66E4B-F1C2-478A-8ECB-A86D8953DA16}"/>
            </a:ext>
          </a:extLst>
        </xdr:cNvPr>
        <xdr:cNvSpPr/>
      </xdr:nvSpPr>
      <xdr:spPr>
        <a:xfrm>
          <a:off x="2895599" y="19469101"/>
          <a:ext cx="45719" cy="55245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9360">
          <a:solidFill>
            <a:srgbClr val="000000"/>
          </a:solidFill>
          <a:round/>
          <a:tailEnd type="triangl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14</xdr:col>
      <xdr:colOff>571500</xdr:colOff>
      <xdr:row>99</xdr:row>
      <xdr:rowOff>38100</xdr:rowOff>
    </xdr:from>
    <xdr:to>
      <xdr:col>17</xdr:col>
      <xdr:colOff>50265</xdr:colOff>
      <xdr:row>101</xdr:row>
      <xdr:rowOff>55410</xdr:rowOff>
    </xdr:to>
    <xdr:sp macro="" textlink="">
      <xdr:nvSpPr>
        <xdr:cNvPr id="14" name="CustomShape 1">
          <a:extLst>
            <a:ext uri="{FF2B5EF4-FFF2-40B4-BE49-F238E27FC236}">
              <a16:creationId xmlns:a16="http://schemas.microsoft.com/office/drawing/2014/main" id="{C743D84B-6CB7-4A57-93E3-55B96945AA35}"/>
            </a:ext>
          </a:extLst>
        </xdr:cNvPr>
        <xdr:cNvSpPr/>
      </xdr:nvSpPr>
      <xdr:spPr>
        <a:xfrm>
          <a:off x="6962775" y="19278600"/>
          <a:ext cx="1307565" cy="398310"/>
        </a:xfrm>
        <a:prstGeom prst="rect">
          <a:avLst/>
        </a:prstGeom>
        <a:solidFill>
          <a:srgbClr val="00FFFF"/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tIns="91440" bIns="91440">
          <a:noAutofit/>
        </a:bodyPr>
        <a:lstStyle/>
        <a:p>
          <a:pPr>
            <a:lnSpc>
              <a:spcPct val="100000"/>
            </a:lnSpc>
          </a:pPr>
          <a:r>
            <a:rPr lang="ru-RU" sz="1400" b="0" strike="noStrike" spc="-1">
              <a:latin typeface="Times New Roman"/>
            </a:rPr>
            <a:t>Отец Марины</a:t>
          </a:r>
        </a:p>
        <a:p>
          <a:pPr>
            <a:lnSpc>
              <a:spcPct val="100000"/>
            </a:lnSpc>
          </a:pPr>
          <a:endParaRPr lang="ru-RU" sz="1400" b="0" strike="noStrike" spc="-1">
            <a:latin typeface="Times New Roman"/>
          </a:endParaRPr>
        </a:p>
      </xdr:txBody>
    </xdr:sp>
    <xdr:clientData/>
  </xdr:twoCellAnchor>
  <xdr:twoCellAnchor editAs="absolute">
    <xdr:from>
      <xdr:col>20</xdr:col>
      <xdr:colOff>581025</xdr:colOff>
      <xdr:row>103</xdr:row>
      <xdr:rowOff>57150</xdr:rowOff>
    </xdr:from>
    <xdr:to>
      <xdr:col>23</xdr:col>
      <xdr:colOff>59790</xdr:colOff>
      <xdr:row>105</xdr:row>
      <xdr:rowOff>74460</xdr:rowOff>
    </xdr:to>
    <xdr:sp macro="" textlink="">
      <xdr:nvSpPr>
        <xdr:cNvPr id="15" name="CustomShape 1">
          <a:extLst>
            <a:ext uri="{FF2B5EF4-FFF2-40B4-BE49-F238E27FC236}">
              <a16:creationId xmlns:a16="http://schemas.microsoft.com/office/drawing/2014/main" id="{E959212C-9BC8-41D6-9122-630DBF624D68}"/>
            </a:ext>
          </a:extLst>
        </xdr:cNvPr>
        <xdr:cNvSpPr/>
      </xdr:nvSpPr>
      <xdr:spPr>
        <a:xfrm>
          <a:off x="10629900" y="20059650"/>
          <a:ext cx="1307565" cy="398310"/>
        </a:xfrm>
        <a:prstGeom prst="rect">
          <a:avLst/>
        </a:prstGeom>
        <a:solidFill>
          <a:srgbClr val="00FFFF"/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tIns="91440" bIns="91440">
          <a:noAutofit/>
        </a:bodyPr>
        <a:lstStyle/>
        <a:p>
          <a:pPr>
            <a:lnSpc>
              <a:spcPct val="100000"/>
            </a:lnSpc>
          </a:pPr>
          <a:r>
            <a:rPr lang="ru-RU" sz="1400" b="0" strike="noStrike" spc="-1">
              <a:latin typeface="Times New Roman"/>
            </a:rPr>
            <a:t>Марина</a:t>
          </a:r>
        </a:p>
        <a:p>
          <a:pPr>
            <a:lnSpc>
              <a:spcPct val="100000"/>
            </a:lnSpc>
          </a:pPr>
          <a:endParaRPr lang="ru-RU" sz="1400" b="0" strike="noStrike" spc="-1">
            <a:latin typeface="Times New Roman"/>
          </a:endParaRPr>
        </a:p>
      </xdr:txBody>
    </xdr:sp>
    <xdr:clientData/>
  </xdr:twoCellAnchor>
  <xdr:twoCellAnchor editAs="absolute">
    <xdr:from>
      <xdr:col>17</xdr:col>
      <xdr:colOff>0</xdr:colOff>
      <xdr:row>109</xdr:row>
      <xdr:rowOff>57150</xdr:rowOff>
    </xdr:from>
    <xdr:to>
      <xdr:col>19</xdr:col>
      <xdr:colOff>88365</xdr:colOff>
      <xdr:row>111</xdr:row>
      <xdr:rowOff>74460</xdr:rowOff>
    </xdr:to>
    <xdr:sp macro="" textlink="">
      <xdr:nvSpPr>
        <xdr:cNvPr id="16" name="CustomShape 1">
          <a:extLst>
            <a:ext uri="{FF2B5EF4-FFF2-40B4-BE49-F238E27FC236}">
              <a16:creationId xmlns:a16="http://schemas.microsoft.com/office/drawing/2014/main" id="{4866E551-ACC5-48D9-8962-1A9730B99715}"/>
            </a:ext>
          </a:extLst>
        </xdr:cNvPr>
        <xdr:cNvSpPr/>
      </xdr:nvSpPr>
      <xdr:spPr>
        <a:xfrm>
          <a:off x="8220075" y="21202650"/>
          <a:ext cx="1307565" cy="398310"/>
        </a:xfrm>
        <a:prstGeom prst="rect">
          <a:avLst/>
        </a:prstGeom>
        <a:solidFill>
          <a:srgbClr val="00FFFF"/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tIns="91440" bIns="91440">
          <a:noAutofit/>
        </a:bodyPr>
        <a:lstStyle/>
        <a:p>
          <a:pPr>
            <a:lnSpc>
              <a:spcPct val="100000"/>
            </a:lnSpc>
          </a:pPr>
          <a:r>
            <a:rPr lang="ru-RU" sz="1400" b="0" strike="noStrike" spc="-1">
              <a:latin typeface="Times New Roman"/>
            </a:rPr>
            <a:t>Дима</a:t>
          </a:r>
        </a:p>
      </xdr:txBody>
    </xdr:sp>
    <xdr:clientData/>
  </xdr:twoCellAnchor>
  <xdr:twoCellAnchor editAs="absolute">
    <xdr:from>
      <xdr:col>24</xdr:col>
      <xdr:colOff>0</xdr:colOff>
      <xdr:row>109</xdr:row>
      <xdr:rowOff>57150</xdr:rowOff>
    </xdr:from>
    <xdr:to>
      <xdr:col>26</xdr:col>
      <xdr:colOff>88365</xdr:colOff>
      <xdr:row>111</xdr:row>
      <xdr:rowOff>74460</xdr:rowOff>
    </xdr:to>
    <xdr:sp macro="" textlink="">
      <xdr:nvSpPr>
        <xdr:cNvPr id="17" name="CustomShape 1">
          <a:extLst>
            <a:ext uri="{FF2B5EF4-FFF2-40B4-BE49-F238E27FC236}">
              <a16:creationId xmlns:a16="http://schemas.microsoft.com/office/drawing/2014/main" id="{D772EB55-FE9D-4E0B-8868-B9755A939073}"/>
            </a:ext>
          </a:extLst>
        </xdr:cNvPr>
        <xdr:cNvSpPr/>
      </xdr:nvSpPr>
      <xdr:spPr>
        <a:xfrm>
          <a:off x="12487275" y="21202650"/>
          <a:ext cx="1307565" cy="398310"/>
        </a:xfrm>
        <a:prstGeom prst="rect">
          <a:avLst/>
        </a:prstGeom>
        <a:solidFill>
          <a:srgbClr val="00FFFF"/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tIns="91440" bIns="91440">
          <a:noAutofit/>
        </a:bodyPr>
        <a:lstStyle/>
        <a:p>
          <a:pPr>
            <a:lnSpc>
              <a:spcPct val="100000"/>
            </a:lnSpc>
          </a:pPr>
          <a:r>
            <a:rPr lang="ru-RU" sz="1400" b="0" strike="noStrike" spc="-1">
              <a:latin typeface="Times New Roman"/>
            </a:rPr>
            <a:t>Вера</a:t>
          </a:r>
        </a:p>
        <a:p>
          <a:pPr>
            <a:lnSpc>
              <a:spcPct val="100000"/>
            </a:lnSpc>
          </a:pPr>
          <a:endParaRPr lang="ru-RU" sz="1400" b="0" strike="noStrike" spc="-1">
            <a:latin typeface="Times New Roman"/>
          </a:endParaRPr>
        </a:p>
      </xdr:txBody>
    </xdr:sp>
    <xdr:clientData/>
  </xdr:twoCellAnchor>
  <xdr:twoCellAnchor editAs="absolute">
    <xdr:from>
      <xdr:col>24</xdr:col>
      <xdr:colOff>0</xdr:colOff>
      <xdr:row>97</xdr:row>
      <xdr:rowOff>57150</xdr:rowOff>
    </xdr:from>
    <xdr:to>
      <xdr:col>26</xdr:col>
      <xdr:colOff>88365</xdr:colOff>
      <xdr:row>99</xdr:row>
      <xdr:rowOff>74460</xdr:rowOff>
    </xdr:to>
    <xdr:sp macro="" textlink="">
      <xdr:nvSpPr>
        <xdr:cNvPr id="18" name="CustomShape 1">
          <a:extLst>
            <a:ext uri="{FF2B5EF4-FFF2-40B4-BE49-F238E27FC236}">
              <a16:creationId xmlns:a16="http://schemas.microsoft.com/office/drawing/2014/main" id="{4A3AC6FA-1C16-479B-9D11-05EA3B7BB20C}"/>
            </a:ext>
          </a:extLst>
        </xdr:cNvPr>
        <xdr:cNvSpPr/>
      </xdr:nvSpPr>
      <xdr:spPr>
        <a:xfrm>
          <a:off x="12487275" y="18916650"/>
          <a:ext cx="1307565" cy="398310"/>
        </a:xfrm>
        <a:prstGeom prst="rect">
          <a:avLst/>
        </a:prstGeom>
        <a:solidFill>
          <a:srgbClr val="00FFFF"/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tIns="91440" bIns="91440">
          <a:noAutofit/>
        </a:bodyPr>
        <a:lstStyle/>
        <a:p>
          <a:pPr>
            <a:lnSpc>
              <a:spcPct val="100000"/>
            </a:lnSpc>
          </a:pPr>
          <a:r>
            <a:rPr lang="ru-RU" sz="1400" b="0" strike="noStrike" spc="-1">
              <a:latin typeface="Times New Roman"/>
            </a:rPr>
            <a:t>Варя</a:t>
          </a:r>
        </a:p>
        <a:p>
          <a:pPr>
            <a:lnSpc>
              <a:spcPct val="100000"/>
            </a:lnSpc>
          </a:pPr>
          <a:endParaRPr lang="ru-RU" sz="1400" b="0" strike="noStrike" spc="-1">
            <a:latin typeface="Times New Roman"/>
          </a:endParaRPr>
        </a:p>
      </xdr:txBody>
    </xdr:sp>
    <xdr:clientData/>
  </xdr:twoCellAnchor>
  <xdr:twoCellAnchor editAs="absolute">
    <xdr:from>
      <xdr:col>17</xdr:col>
      <xdr:colOff>28575</xdr:colOff>
      <xdr:row>101</xdr:row>
      <xdr:rowOff>28575</xdr:rowOff>
    </xdr:from>
    <xdr:to>
      <xdr:col>20</xdr:col>
      <xdr:colOff>600075</xdr:colOff>
      <xdr:row>103</xdr:row>
      <xdr:rowOff>85725</xdr:rowOff>
    </xdr:to>
    <xdr:sp macro="" textlink="">
      <xdr:nvSpPr>
        <xdr:cNvPr id="19" name="CustomShape 1">
          <a:extLst>
            <a:ext uri="{FF2B5EF4-FFF2-40B4-BE49-F238E27FC236}">
              <a16:creationId xmlns:a16="http://schemas.microsoft.com/office/drawing/2014/main" id="{A552DBDD-60B8-4655-BF0E-5588627E7FE9}"/>
            </a:ext>
          </a:extLst>
        </xdr:cNvPr>
        <xdr:cNvSpPr/>
      </xdr:nvSpPr>
      <xdr:spPr>
        <a:xfrm>
          <a:off x="8248650" y="19650075"/>
          <a:ext cx="2400300" cy="43815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9360">
          <a:solidFill>
            <a:srgbClr val="000000"/>
          </a:solidFill>
          <a:round/>
          <a:tailEnd type="triangl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17</xdr:col>
      <xdr:colOff>0</xdr:colOff>
      <xdr:row>99</xdr:row>
      <xdr:rowOff>57149</xdr:rowOff>
    </xdr:from>
    <xdr:to>
      <xdr:col>22</xdr:col>
      <xdr:colOff>57150</xdr:colOff>
      <xdr:row>103</xdr:row>
      <xdr:rowOff>66674</xdr:rowOff>
    </xdr:to>
    <xdr:sp macro="" textlink="">
      <xdr:nvSpPr>
        <xdr:cNvPr id="20" name="CustomShape 1">
          <a:extLst>
            <a:ext uri="{FF2B5EF4-FFF2-40B4-BE49-F238E27FC236}">
              <a16:creationId xmlns:a16="http://schemas.microsoft.com/office/drawing/2014/main" id="{71019ED0-2907-4FC7-9B51-DBA5C026FB95}"/>
            </a:ext>
          </a:extLst>
        </xdr:cNvPr>
        <xdr:cNvSpPr/>
      </xdr:nvSpPr>
      <xdr:spPr>
        <a:xfrm>
          <a:off x="8220075" y="19297649"/>
          <a:ext cx="3105150" cy="77152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9360">
          <a:solidFill>
            <a:srgbClr val="000000"/>
          </a:solidFill>
          <a:round/>
          <a:tailEnd type="triangl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22</xdr:col>
      <xdr:colOff>276224</xdr:colOff>
      <xdr:row>99</xdr:row>
      <xdr:rowOff>38100</xdr:rowOff>
    </xdr:from>
    <xdr:to>
      <xdr:col>24</xdr:col>
      <xdr:colOff>428624</xdr:colOff>
      <xdr:row>103</xdr:row>
      <xdr:rowOff>57150</xdr:rowOff>
    </xdr:to>
    <xdr:sp macro="" textlink="">
      <xdr:nvSpPr>
        <xdr:cNvPr id="21" name="CustomShape 1">
          <a:extLst>
            <a:ext uri="{FF2B5EF4-FFF2-40B4-BE49-F238E27FC236}">
              <a16:creationId xmlns:a16="http://schemas.microsoft.com/office/drawing/2014/main" id="{B2066D51-5DD8-4E9B-A692-EA3B553BDC9B}"/>
            </a:ext>
          </a:extLst>
        </xdr:cNvPr>
        <xdr:cNvSpPr/>
      </xdr:nvSpPr>
      <xdr:spPr>
        <a:xfrm flipH="1">
          <a:off x="11544299" y="19278600"/>
          <a:ext cx="1371600" cy="78105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9360">
          <a:solidFill>
            <a:srgbClr val="000000"/>
          </a:solidFill>
          <a:round/>
          <a:tailEnd type="triangl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22</xdr:col>
      <xdr:colOff>266700</xdr:colOff>
      <xdr:row>105</xdr:row>
      <xdr:rowOff>76200</xdr:rowOff>
    </xdr:from>
    <xdr:to>
      <xdr:col>25</xdr:col>
      <xdr:colOff>9525</xdr:colOff>
      <xdr:row>109</xdr:row>
      <xdr:rowOff>95250</xdr:rowOff>
    </xdr:to>
    <xdr:sp macro="" textlink="">
      <xdr:nvSpPr>
        <xdr:cNvPr id="22" name="CustomShape 1">
          <a:extLst>
            <a:ext uri="{FF2B5EF4-FFF2-40B4-BE49-F238E27FC236}">
              <a16:creationId xmlns:a16="http://schemas.microsoft.com/office/drawing/2014/main" id="{5ABDB7B1-DFA8-4EFC-A7A1-8F8FACE9B342}"/>
            </a:ext>
          </a:extLst>
        </xdr:cNvPr>
        <xdr:cNvSpPr/>
      </xdr:nvSpPr>
      <xdr:spPr>
        <a:xfrm>
          <a:off x="11534775" y="20459700"/>
          <a:ext cx="1571625" cy="78105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9360">
          <a:solidFill>
            <a:srgbClr val="000000"/>
          </a:solidFill>
          <a:round/>
          <a:tailEnd type="triangl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18</xdr:col>
      <xdr:colOff>123825</xdr:colOff>
      <xdr:row>105</xdr:row>
      <xdr:rowOff>57150</xdr:rowOff>
    </xdr:from>
    <xdr:to>
      <xdr:col>21</xdr:col>
      <xdr:colOff>0</xdr:colOff>
      <xdr:row>109</xdr:row>
      <xdr:rowOff>38100</xdr:rowOff>
    </xdr:to>
    <xdr:sp macro="" textlink="">
      <xdr:nvSpPr>
        <xdr:cNvPr id="23" name="CustomShape 1">
          <a:extLst>
            <a:ext uri="{FF2B5EF4-FFF2-40B4-BE49-F238E27FC236}">
              <a16:creationId xmlns:a16="http://schemas.microsoft.com/office/drawing/2014/main" id="{98AE5EBB-1447-42FF-BE04-3A7748B8C494}"/>
            </a:ext>
          </a:extLst>
        </xdr:cNvPr>
        <xdr:cNvSpPr/>
      </xdr:nvSpPr>
      <xdr:spPr>
        <a:xfrm flipH="1">
          <a:off x="8953500" y="20440650"/>
          <a:ext cx="1704975" cy="74295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9360">
          <a:solidFill>
            <a:srgbClr val="000000"/>
          </a:solidFill>
          <a:round/>
          <a:tailEnd type="triangl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17</xdr:col>
      <xdr:colOff>47625</xdr:colOff>
      <xdr:row>102</xdr:row>
      <xdr:rowOff>114300</xdr:rowOff>
    </xdr:from>
    <xdr:to>
      <xdr:col>19</xdr:col>
      <xdr:colOff>135990</xdr:colOff>
      <xdr:row>104</xdr:row>
      <xdr:rowOff>131610</xdr:rowOff>
    </xdr:to>
    <xdr:sp macro="" textlink="">
      <xdr:nvSpPr>
        <xdr:cNvPr id="24" name="CustomShape 1">
          <a:extLst>
            <a:ext uri="{FF2B5EF4-FFF2-40B4-BE49-F238E27FC236}">
              <a16:creationId xmlns:a16="http://schemas.microsoft.com/office/drawing/2014/main" id="{AD622C01-7322-47F5-A3F7-F3D00AAC69BB}"/>
            </a:ext>
          </a:extLst>
        </xdr:cNvPr>
        <xdr:cNvSpPr/>
      </xdr:nvSpPr>
      <xdr:spPr>
        <a:xfrm>
          <a:off x="8267700" y="19926300"/>
          <a:ext cx="1307565" cy="39831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tIns="91440" bIns="91440">
          <a:noAutofit/>
        </a:bodyPr>
        <a:lstStyle/>
        <a:p>
          <a:pPr>
            <a:lnSpc>
              <a:spcPct val="100000"/>
            </a:lnSpc>
          </a:pPr>
          <a:r>
            <a:rPr lang="ru-RU" sz="1400" b="0" strike="noStrike" spc="-1">
              <a:latin typeface="Times New Roman"/>
            </a:rPr>
            <a:t>Руководитель</a:t>
          </a:r>
        </a:p>
        <a:p>
          <a:pPr>
            <a:lnSpc>
              <a:spcPct val="100000"/>
            </a:lnSpc>
          </a:pPr>
          <a:endParaRPr lang="ru-RU" sz="1400" b="0" strike="noStrike" spc="-1">
            <a:latin typeface="Times New Roman"/>
          </a:endParaRPr>
        </a:p>
      </xdr:txBody>
    </xdr:sp>
    <xdr:clientData/>
  </xdr:twoCellAnchor>
  <xdr:twoCellAnchor editAs="absolute">
    <xdr:from>
      <xdr:col>19</xdr:col>
      <xdr:colOff>28575</xdr:colOff>
      <xdr:row>108</xdr:row>
      <xdr:rowOff>28574</xdr:rowOff>
    </xdr:from>
    <xdr:to>
      <xdr:col>21</xdr:col>
      <xdr:colOff>88365</xdr:colOff>
      <xdr:row>109</xdr:row>
      <xdr:rowOff>74459</xdr:rowOff>
    </xdr:to>
    <xdr:sp macro="" textlink="">
      <xdr:nvSpPr>
        <xdr:cNvPr id="25" name="CustomShape 1">
          <a:extLst>
            <a:ext uri="{FF2B5EF4-FFF2-40B4-BE49-F238E27FC236}">
              <a16:creationId xmlns:a16="http://schemas.microsoft.com/office/drawing/2014/main" id="{5796151C-3066-4FF4-84C5-1639BB4980CC}"/>
            </a:ext>
          </a:extLst>
        </xdr:cNvPr>
        <xdr:cNvSpPr/>
      </xdr:nvSpPr>
      <xdr:spPr>
        <a:xfrm>
          <a:off x="9467850" y="20983574"/>
          <a:ext cx="1278990" cy="236385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tIns="91440" bIns="91440">
          <a:noAutofit/>
        </a:bodyPr>
        <a:lstStyle/>
        <a:p>
          <a:pPr>
            <a:lnSpc>
              <a:spcPct val="100000"/>
            </a:lnSpc>
          </a:pPr>
          <a:r>
            <a:rPr lang="ru-RU" sz="1400" b="0" strike="noStrike" spc="-1">
              <a:latin typeface="Times New Roman"/>
            </a:rPr>
            <a:t>Руководитель</a:t>
          </a:r>
        </a:p>
        <a:p>
          <a:pPr>
            <a:lnSpc>
              <a:spcPct val="100000"/>
            </a:lnSpc>
          </a:pPr>
          <a:endParaRPr lang="ru-RU" sz="1400" b="0" strike="noStrike" spc="-1">
            <a:latin typeface="Times New Roman"/>
          </a:endParaRPr>
        </a:p>
      </xdr:txBody>
    </xdr:sp>
    <xdr:clientData/>
  </xdr:twoCellAnchor>
  <xdr:twoCellAnchor editAs="absolute">
    <xdr:from>
      <xdr:col>24</xdr:col>
      <xdr:colOff>495299</xdr:colOff>
      <xdr:row>106</xdr:row>
      <xdr:rowOff>76199</xdr:rowOff>
    </xdr:from>
    <xdr:to>
      <xdr:col>26</xdr:col>
      <xdr:colOff>600074</xdr:colOff>
      <xdr:row>107</xdr:row>
      <xdr:rowOff>104774</xdr:rowOff>
    </xdr:to>
    <xdr:sp macro="" textlink="">
      <xdr:nvSpPr>
        <xdr:cNvPr id="26" name="CustomShape 1">
          <a:extLst>
            <a:ext uri="{FF2B5EF4-FFF2-40B4-BE49-F238E27FC236}">
              <a16:creationId xmlns:a16="http://schemas.microsoft.com/office/drawing/2014/main" id="{6F2107C5-74D7-4CD3-BE90-8038DE0A9922}"/>
            </a:ext>
          </a:extLst>
        </xdr:cNvPr>
        <xdr:cNvSpPr/>
      </xdr:nvSpPr>
      <xdr:spPr>
        <a:xfrm>
          <a:off x="12982574" y="20650199"/>
          <a:ext cx="1323975" cy="219075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tIns="91440" bIns="91440">
          <a:noAutofit/>
        </a:bodyPr>
        <a:lstStyle/>
        <a:p>
          <a:pPr>
            <a:lnSpc>
              <a:spcPct val="100000"/>
            </a:lnSpc>
          </a:pPr>
          <a:r>
            <a:rPr lang="ru-RU" sz="1400" b="0" strike="noStrike" spc="-1">
              <a:latin typeface="Times New Roman"/>
            </a:rPr>
            <a:t>Руководитель</a:t>
          </a:r>
        </a:p>
        <a:p>
          <a:pPr>
            <a:lnSpc>
              <a:spcPct val="100000"/>
            </a:lnSpc>
          </a:pPr>
          <a:endParaRPr lang="ru-RU" sz="1400" b="0" strike="noStrike" spc="-1">
            <a:latin typeface="Times New Roman"/>
          </a:endParaRPr>
        </a:p>
      </xdr:txBody>
    </xdr:sp>
    <xdr:clientData/>
  </xdr:twoCellAnchor>
  <xdr:twoCellAnchor editAs="absolute">
    <xdr:from>
      <xdr:col>18</xdr:col>
      <xdr:colOff>552450</xdr:colOff>
      <xdr:row>97</xdr:row>
      <xdr:rowOff>133350</xdr:rowOff>
    </xdr:from>
    <xdr:to>
      <xdr:col>21</xdr:col>
      <xdr:colOff>31215</xdr:colOff>
      <xdr:row>99</xdr:row>
      <xdr:rowOff>150660</xdr:rowOff>
    </xdr:to>
    <xdr:sp macro="" textlink="">
      <xdr:nvSpPr>
        <xdr:cNvPr id="27" name="CustomShape 1">
          <a:extLst>
            <a:ext uri="{FF2B5EF4-FFF2-40B4-BE49-F238E27FC236}">
              <a16:creationId xmlns:a16="http://schemas.microsoft.com/office/drawing/2014/main" id="{15AF3847-00F8-4854-A829-1176C1BD4821}"/>
            </a:ext>
          </a:extLst>
        </xdr:cNvPr>
        <xdr:cNvSpPr/>
      </xdr:nvSpPr>
      <xdr:spPr>
        <a:xfrm>
          <a:off x="9382125" y="18992850"/>
          <a:ext cx="1307565" cy="39831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tIns="91440" bIns="91440">
          <a:noAutofit/>
        </a:bodyPr>
        <a:lstStyle/>
        <a:p>
          <a:pPr>
            <a:lnSpc>
              <a:spcPct val="100000"/>
            </a:lnSpc>
          </a:pPr>
          <a:r>
            <a:rPr lang="ru-RU" sz="1400" b="0" strike="noStrike" spc="-1">
              <a:latin typeface="Times New Roman"/>
            </a:rPr>
            <a:t>родитель</a:t>
          </a:r>
        </a:p>
        <a:p>
          <a:pPr>
            <a:lnSpc>
              <a:spcPct val="100000"/>
            </a:lnSpc>
          </a:pPr>
          <a:endParaRPr lang="ru-RU" sz="1400" b="0" strike="noStrike" spc="-1">
            <a:latin typeface="Times New Roman"/>
          </a:endParaRPr>
        </a:p>
      </xdr:txBody>
    </xdr:sp>
    <xdr:clientData/>
  </xdr:twoCellAnchor>
  <xdr:twoCellAnchor>
    <xdr:from>
      <xdr:col>6</xdr:col>
      <xdr:colOff>8965</xdr:colOff>
      <xdr:row>281</xdr:row>
      <xdr:rowOff>197224</xdr:rowOff>
    </xdr:from>
    <xdr:to>
      <xdr:col>8</xdr:col>
      <xdr:colOff>0</xdr:colOff>
      <xdr:row>285</xdr:row>
      <xdr:rowOff>161365</xdr:rowOff>
    </xdr:to>
    <xdr:cxnSp macro="">
      <xdr:nvCxnSpPr>
        <xdr:cNvPr id="34" name="Прямая со стрелкой 33">
          <a:extLst>
            <a:ext uri="{FF2B5EF4-FFF2-40B4-BE49-F238E27FC236}">
              <a16:creationId xmlns:a16="http://schemas.microsoft.com/office/drawing/2014/main" id="{E6CB48A4-6A18-48C6-B503-1EF4CA330F68}"/>
            </a:ext>
          </a:extLst>
        </xdr:cNvPr>
        <xdr:cNvCxnSpPr/>
      </xdr:nvCxnSpPr>
      <xdr:spPr>
        <a:xfrm flipV="1">
          <a:off x="1256740" y="57709174"/>
          <a:ext cx="419660" cy="74519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286</xdr:row>
      <xdr:rowOff>0</xdr:rowOff>
    </xdr:from>
    <xdr:to>
      <xdr:col>8</xdr:col>
      <xdr:colOff>0</xdr:colOff>
      <xdr:row>290</xdr:row>
      <xdr:rowOff>35859</xdr:rowOff>
    </xdr:to>
    <xdr:cxnSp macro="">
      <xdr:nvCxnSpPr>
        <xdr:cNvPr id="35" name="Прямая со стрелкой 34">
          <a:extLst>
            <a:ext uri="{FF2B5EF4-FFF2-40B4-BE49-F238E27FC236}">
              <a16:creationId xmlns:a16="http://schemas.microsoft.com/office/drawing/2014/main" id="{A6D46949-73B2-4A8D-BA61-EEAFD1105037}"/>
            </a:ext>
          </a:extLst>
        </xdr:cNvPr>
        <xdr:cNvCxnSpPr/>
      </xdr:nvCxnSpPr>
      <xdr:spPr>
        <a:xfrm>
          <a:off x="1247775" y="58483500"/>
          <a:ext cx="428625" cy="79785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286</xdr:row>
      <xdr:rowOff>0</xdr:rowOff>
    </xdr:from>
    <xdr:to>
      <xdr:col>8</xdr:col>
      <xdr:colOff>44823</xdr:colOff>
      <xdr:row>286</xdr:row>
      <xdr:rowOff>0</xdr:rowOff>
    </xdr:to>
    <xdr:cxnSp macro="">
      <xdr:nvCxnSpPr>
        <xdr:cNvPr id="36" name="Прямая со стрелкой 35">
          <a:extLst>
            <a:ext uri="{FF2B5EF4-FFF2-40B4-BE49-F238E27FC236}">
              <a16:creationId xmlns:a16="http://schemas.microsoft.com/office/drawing/2014/main" id="{411502C6-E807-4881-93ED-644866838964}"/>
            </a:ext>
          </a:extLst>
        </xdr:cNvPr>
        <xdr:cNvCxnSpPr/>
      </xdr:nvCxnSpPr>
      <xdr:spPr>
        <a:xfrm>
          <a:off x="1247775" y="58483500"/>
          <a:ext cx="473448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283</xdr:row>
      <xdr:rowOff>125506</xdr:rowOff>
    </xdr:from>
    <xdr:to>
      <xdr:col>14</xdr:col>
      <xdr:colOff>600635</xdr:colOff>
      <xdr:row>285</xdr:row>
      <xdr:rowOff>161364</xdr:rowOff>
    </xdr:to>
    <xdr:cxnSp macro="">
      <xdr:nvCxnSpPr>
        <xdr:cNvPr id="37" name="Прямая со стрелкой 36">
          <a:extLst>
            <a:ext uri="{FF2B5EF4-FFF2-40B4-BE49-F238E27FC236}">
              <a16:creationId xmlns:a16="http://schemas.microsoft.com/office/drawing/2014/main" id="{C97B3749-24B9-465B-B45D-1406D723859E}"/>
            </a:ext>
          </a:extLst>
        </xdr:cNvPr>
        <xdr:cNvCxnSpPr/>
      </xdr:nvCxnSpPr>
      <xdr:spPr>
        <a:xfrm flipV="1">
          <a:off x="5753100" y="58047031"/>
          <a:ext cx="600635" cy="40733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</xdr:colOff>
      <xdr:row>286</xdr:row>
      <xdr:rowOff>17929</xdr:rowOff>
    </xdr:from>
    <xdr:to>
      <xdr:col>15</xdr:col>
      <xdr:colOff>17929</xdr:colOff>
      <xdr:row>288</xdr:row>
      <xdr:rowOff>17930</xdr:rowOff>
    </xdr:to>
    <xdr:cxnSp macro="">
      <xdr:nvCxnSpPr>
        <xdr:cNvPr id="38" name="Прямая со стрелкой 37">
          <a:extLst>
            <a:ext uri="{FF2B5EF4-FFF2-40B4-BE49-F238E27FC236}">
              <a16:creationId xmlns:a16="http://schemas.microsoft.com/office/drawing/2014/main" id="{A2786AB5-5BB3-4FED-B1C7-59899FC6CA75}"/>
            </a:ext>
          </a:extLst>
        </xdr:cNvPr>
        <xdr:cNvCxnSpPr/>
      </xdr:nvCxnSpPr>
      <xdr:spPr>
        <a:xfrm>
          <a:off x="5753101" y="58501429"/>
          <a:ext cx="627528" cy="38100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286</xdr:row>
      <xdr:rowOff>0</xdr:rowOff>
    </xdr:from>
    <xdr:to>
      <xdr:col>22</xdr:col>
      <xdr:colOff>8964</xdr:colOff>
      <xdr:row>286</xdr:row>
      <xdr:rowOff>8965</xdr:rowOff>
    </xdr:to>
    <xdr:cxnSp macro="">
      <xdr:nvCxnSpPr>
        <xdr:cNvPr id="39" name="Прямая со стрелкой 38">
          <a:extLst>
            <a:ext uri="{FF2B5EF4-FFF2-40B4-BE49-F238E27FC236}">
              <a16:creationId xmlns:a16="http://schemas.microsoft.com/office/drawing/2014/main" id="{EAFC9C88-A5B3-4ED6-9D0A-1C9015EE5EE9}"/>
            </a:ext>
          </a:extLst>
        </xdr:cNvPr>
        <xdr:cNvCxnSpPr/>
      </xdr:nvCxnSpPr>
      <xdr:spPr>
        <a:xfrm>
          <a:off x="10134600" y="58483500"/>
          <a:ext cx="618564" cy="896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</xdr:col>
      <xdr:colOff>0</xdr:colOff>
      <xdr:row>22</xdr:row>
      <xdr:rowOff>219075</xdr:rowOff>
    </xdr:from>
    <xdr:ext cx="4462390" cy="30527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0" name="TextBox 39">
              <a:extLst>
                <a:ext uri="{FF2B5EF4-FFF2-40B4-BE49-F238E27FC236}">
                  <a16:creationId xmlns:a16="http://schemas.microsoft.com/office/drawing/2014/main" id="{90CEF9EB-362E-480D-BCE8-1AA8F47966B1}"/>
                </a:ext>
              </a:extLst>
            </xdr:cNvPr>
            <xdr:cNvSpPr txBox="1"/>
          </xdr:nvSpPr>
          <xdr:spPr>
            <a:xfrm>
              <a:off x="666750" y="4657725"/>
              <a:ext cx="4462390" cy="30527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600" b="0" i="1">
                          <a:solidFill>
                            <a:srgbClr val="1301FF"/>
                          </a:solidFill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600" b="0" i="1">
                          <a:solidFill>
                            <a:srgbClr val="1301FF"/>
                          </a:solidFill>
                          <a:latin typeface="Cambria Math" panose="02040503050406030204" pitchFamily="18" charset="0"/>
                        </a:rPr>
                        <m:t>𝑡</m:t>
                      </m:r>
                    </m:e>
                    <m:sub>
                      <m:r>
                        <a:rPr lang="en-US" sz="1600" b="0" i="1">
                          <a:solidFill>
                            <a:srgbClr val="1301FF"/>
                          </a:solidFill>
                          <a:latin typeface="Cambria Math" panose="02040503050406030204" pitchFamily="18" charset="0"/>
                        </a:rPr>
                        <m:t>𝑖𝑘</m:t>
                      </m:r>
                    </m:sub>
                  </m:sSub>
                  <m:r>
                    <a:rPr lang="en-US" sz="1600" b="0" i="1">
                      <a:solidFill>
                        <a:srgbClr val="1301FF"/>
                      </a:solidFill>
                      <a:latin typeface="Cambria Math" panose="02040503050406030204" pitchFamily="18" charset="0"/>
                    </a:rPr>
                    <m:t>= {</m:t>
                  </m:r>
                </m:oMath>
              </a14:m>
              <a:r>
                <a:rPr lang="en-US" sz="1600">
                  <a:solidFill>
                    <a:srgbClr val="1301FF"/>
                  </a:solidFill>
                </a:rPr>
                <a:t> &lt;</a:t>
              </a:r>
              <a14:m>
                <m:oMath xmlns:m="http://schemas.openxmlformats.org/officeDocument/2006/math">
                  <m:sSubSup>
                    <m:sSubSupPr>
                      <m:ctrlPr>
                        <a:rPr lang="en-US" sz="1600" i="1">
                          <a:solidFill>
                            <a:srgbClr val="1301FF"/>
                          </a:solidFill>
                          <a:latin typeface="Cambria Math" panose="02040503050406030204" pitchFamily="18" charset="0"/>
                        </a:rPr>
                      </m:ctrlPr>
                    </m:sSubSupPr>
                    <m:e>
                      <m:r>
                        <a:rPr lang="en-US" sz="1600" b="0" i="1">
                          <a:solidFill>
                            <a:srgbClr val="1301FF"/>
                          </a:solidFill>
                          <a:latin typeface="Cambria Math" panose="02040503050406030204" pitchFamily="18" charset="0"/>
                        </a:rPr>
                        <m:t>𝐴</m:t>
                      </m:r>
                    </m:e>
                    <m:sub>
                      <m:r>
                        <a:rPr lang="en-US" sz="1600" b="0" i="1">
                          <a:solidFill>
                            <a:srgbClr val="1301FF"/>
                          </a:solidFill>
                          <a:latin typeface="Cambria Math" panose="02040503050406030204" pitchFamily="18" charset="0"/>
                        </a:rPr>
                        <m:t>𝑖</m:t>
                      </m:r>
                    </m:sub>
                    <m:sup>
                      <m:r>
                        <a:rPr lang="en-US" sz="1600" b="0" i="1">
                          <a:solidFill>
                            <a:srgbClr val="1301FF"/>
                          </a:solidFill>
                          <a:latin typeface="Cambria Math" panose="02040503050406030204" pitchFamily="18" charset="0"/>
                        </a:rPr>
                        <m:t>1</m:t>
                      </m:r>
                    </m:sup>
                  </m:sSubSup>
                </m:oMath>
              </a14:m>
              <a:r>
                <a:rPr lang="en-US" sz="1600">
                  <a:solidFill>
                    <a:srgbClr val="1301FF"/>
                  </a:solidFill>
                </a:rPr>
                <a:t>,  </a:t>
              </a:r>
              <a14:m>
                <m:oMath xmlns:m="http://schemas.openxmlformats.org/officeDocument/2006/math">
                  <m:sSubSup>
                    <m:sSubSupPr>
                      <m:ctrlPr>
                        <a:rPr kumimoji="0" lang="en-US" sz="16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rgbClr val="1301FF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SupPr>
                    <m:e>
                      <m:r>
                        <a:rPr kumimoji="0" lang="en-US" sz="16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rgbClr val="1301FF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𝑇</m:t>
                      </m:r>
                    </m:e>
                    <m:sub>
                      <m:r>
                        <a:rPr kumimoji="0" lang="en-US" sz="16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rgbClr val="1301FF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</m:sub>
                    <m:sup>
                      <m:r>
                        <a:rPr kumimoji="0" lang="en-US" sz="16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rgbClr val="1301FF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</m:t>
                      </m:r>
                    </m:sup>
                  </m:sSubSup>
                </m:oMath>
              </a14:m>
              <a:r>
                <a:rPr lang="en-US" sz="1600">
                  <a:solidFill>
                    <a:srgbClr val="1301FF"/>
                  </a:solidFill>
                </a:rPr>
                <a:t>, </a:t>
              </a:r>
              <a14:m>
                <m:oMath xmlns:m="http://schemas.openxmlformats.org/officeDocument/2006/math">
                  <m:sSubSup>
                    <m:sSubSupPr>
                      <m:ctrlPr>
                        <a:rPr kumimoji="0" lang="en-US" sz="16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rgbClr val="1301FF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SupPr>
                    <m:e>
                      <m:r>
                        <a:rPr kumimoji="0" lang="en-US" sz="16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rgbClr val="1301FF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 </m:t>
                      </m:r>
                      <m:r>
                        <a:rPr kumimoji="0" lang="en-US" sz="16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rgbClr val="1301FF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𝑣</m:t>
                      </m:r>
                    </m:e>
                    <m:sub>
                      <m:r>
                        <a:rPr kumimoji="0" lang="en-US" sz="16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rgbClr val="1301FF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𝑖𝑘</m:t>
                      </m:r>
                    </m:sub>
                    <m:sup>
                      <m:r>
                        <a:rPr kumimoji="0" lang="en-US" sz="16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rgbClr val="1301FF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</m:t>
                      </m:r>
                    </m:sup>
                  </m:sSubSup>
                </m:oMath>
              </a14:m>
              <a:r>
                <a:rPr lang="en-US" sz="1600">
                  <a:solidFill>
                    <a:srgbClr val="1301FF"/>
                  </a:solidFill>
                </a:rPr>
                <a:t>&gt;,  &lt;</a:t>
              </a:r>
              <a14:m>
                <m:oMath xmlns:m="http://schemas.openxmlformats.org/officeDocument/2006/math">
                  <m:sSubSup>
                    <m:sSubSupPr>
                      <m:ctrlPr>
                        <a:rPr kumimoji="0" lang="en-US" sz="16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rgbClr val="1301FF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SupPr>
                    <m:e>
                      <m:r>
                        <a:rPr kumimoji="0" lang="en-US" sz="16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rgbClr val="1301FF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𝐴</m:t>
                      </m:r>
                    </m:e>
                    <m:sub>
                      <m:r>
                        <a:rPr kumimoji="0" lang="en-US" sz="16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rgbClr val="1301FF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</m:sub>
                    <m:sup>
                      <m:r>
                        <a:rPr kumimoji="0" lang="en-US" sz="16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rgbClr val="1301FF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bSup>
                </m:oMath>
              </a14:m>
              <a:r>
                <a:rPr lang="en-US" sz="1600">
                  <a:solidFill>
                    <a:srgbClr val="1301FF"/>
                  </a:solidFill>
                </a:rPr>
                <a:t>, </a:t>
              </a:r>
              <a14:m>
                <m:oMath xmlns:m="http://schemas.openxmlformats.org/officeDocument/2006/math">
                  <m:sSubSup>
                    <m:sSubSupPr>
                      <m:ctrlPr>
                        <a:rPr kumimoji="0" lang="en-US" sz="16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rgbClr val="1301FF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SupPr>
                    <m:e>
                      <m:r>
                        <a:rPr kumimoji="0" lang="en-US" sz="16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rgbClr val="1301FF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𝑇</m:t>
                      </m:r>
                    </m:e>
                    <m:sub>
                      <m:r>
                        <a:rPr kumimoji="0" lang="en-US" sz="16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rgbClr val="1301FF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</m:sub>
                    <m:sup>
                      <m:r>
                        <a:rPr kumimoji="0" lang="en-US" sz="16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rgbClr val="1301FF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bSup>
                </m:oMath>
              </a14:m>
              <a:r>
                <a:rPr lang="en-US" sz="1600">
                  <a:solidFill>
                    <a:srgbClr val="1301FF"/>
                  </a:solidFill>
                </a:rPr>
                <a:t>, </a:t>
              </a:r>
              <a14:m>
                <m:oMath xmlns:m="http://schemas.openxmlformats.org/officeDocument/2006/math">
                  <m:sSubSup>
                    <m:sSubSupPr>
                      <m:ctrlPr>
                        <a:rPr kumimoji="0" lang="en-US" sz="16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rgbClr val="1301FF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SupPr>
                    <m:e>
                      <m:r>
                        <a:rPr kumimoji="0" lang="en-US" sz="16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rgbClr val="1301FF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𝑣</m:t>
                      </m:r>
                    </m:e>
                    <m:sub>
                      <m:r>
                        <a:rPr kumimoji="0" lang="en-US" sz="16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rgbClr val="1301FF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𝑖𝑘</m:t>
                      </m:r>
                    </m:sub>
                    <m:sup>
                      <m:r>
                        <a:rPr kumimoji="0" lang="en-US" sz="16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rgbClr val="1301FF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bSup>
                </m:oMath>
              </a14:m>
              <a:r>
                <a:rPr lang="en-US" sz="1600">
                  <a:solidFill>
                    <a:srgbClr val="1301FF"/>
                  </a:solidFill>
                </a:rPr>
                <a:t>&gt; },</a:t>
              </a:r>
              <a:r>
                <a:rPr lang="en-US" sz="1600" baseline="0">
                  <a:solidFill>
                    <a:srgbClr val="1301FF"/>
                  </a:solidFill>
                </a:rPr>
                <a:t> </a:t>
              </a:r>
              <a:r>
                <a:rPr lang="ru-RU" sz="1600" baseline="0">
                  <a:solidFill>
                    <a:srgbClr val="1301FF"/>
                  </a:solidFill>
                </a:rPr>
                <a:t>где </a:t>
              </a:r>
              <a14:m>
                <m:oMath xmlns:m="http://schemas.openxmlformats.org/officeDocument/2006/math">
                  <m:sSubSup>
                    <m:sSubSupPr>
                      <m:ctrlPr>
                        <a:rPr kumimoji="0" lang="en-US" sz="16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rgbClr val="1301FF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SupPr>
                    <m:e>
                      <m:r>
                        <a:rPr kumimoji="0" lang="en-US" sz="16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rgbClr val="1301FF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𝑣</m:t>
                      </m:r>
                    </m:e>
                    <m:sub>
                      <m:r>
                        <a:rPr kumimoji="0" lang="en-US" sz="16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rgbClr val="1301FF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</m:sub>
                    <m:sup>
                      <m:r>
                        <a:rPr kumimoji="0" lang="en-US" sz="16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rgbClr val="1301FF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𝑗</m:t>
                      </m:r>
                    </m:sup>
                  </m:sSubSup>
                </m:oMath>
              </a14:m>
              <a:r>
                <a:rPr lang="en-US" sz="1600">
                  <a:solidFill>
                    <a:srgbClr val="1301FF"/>
                  </a:solidFill>
                </a:rPr>
                <a:t> </a:t>
              </a:r>
              <a14:m>
                <m:oMath xmlns:m="http://schemas.openxmlformats.org/officeDocument/2006/math">
                  <m:r>
                    <a:rPr lang="en-US" sz="1600" i="1">
                      <a:solidFill>
                        <a:srgbClr val="1301FF"/>
                      </a:solidFill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∈</m:t>
                  </m:r>
                  <m:r>
                    <a:rPr lang="en-US" sz="1600" b="0" i="1">
                      <a:solidFill>
                        <a:srgbClr val="1301FF"/>
                      </a:solidFill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 </m:t>
                  </m:r>
                  <m:sSubSup>
                    <m:sSubSupPr>
                      <m:ctrlPr>
                        <a:rPr kumimoji="0" lang="en-US" sz="16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rgbClr val="1301FF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SupPr>
                    <m:e>
                      <m:r>
                        <a:rPr kumimoji="0" lang="en-US" sz="16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rgbClr val="1301FF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𝑇</m:t>
                      </m:r>
                    </m:e>
                    <m:sub>
                      <m:r>
                        <a:rPr kumimoji="0" lang="en-US" sz="16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rgbClr val="1301FF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</m:sub>
                    <m:sup>
                      <m:r>
                        <a:rPr kumimoji="0" lang="en-US" sz="16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rgbClr val="1301FF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𝑗</m:t>
                      </m:r>
                    </m:sup>
                  </m:sSubSup>
                </m:oMath>
              </a14:m>
              <a:endParaRPr lang="ru-RU" sz="1600">
                <a:solidFill>
                  <a:srgbClr val="1301FF"/>
                </a:solidFill>
              </a:endParaRPr>
            </a:p>
          </xdr:txBody>
        </xdr:sp>
      </mc:Choice>
      <mc:Fallback>
        <xdr:sp macro="" textlink="">
          <xdr:nvSpPr>
            <xdr:cNvPr id="40" name="TextBox 39">
              <a:extLst>
                <a:ext uri="{FF2B5EF4-FFF2-40B4-BE49-F238E27FC236}">
                  <a16:creationId xmlns:a16="http://schemas.microsoft.com/office/drawing/2014/main" id="{90CEF9EB-362E-480D-BCE8-1AA8F47966B1}"/>
                </a:ext>
              </a:extLst>
            </xdr:cNvPr>
            <xdr:cNvSpPr txBox="1"/>
          </xdr:nvSpPr>
          <xdr:spPr>
            <a:xfrm>
              <a:off x="666750" y="4657725"/>
              <a:ext cx="4462390" cy="30527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600" b="0" i="0">
                  <a:solidFill>
                    <a:srgbClr val="1301FF"/>
                  </a:solidFill>
                  <a:latin typeface="Cambria Math" panose="02040503050406030204" pitchFamily="18" charset="0"/>
                </a:rPr>
                <a:t>𝑡_𝑖𝑘= {</a:t>
              </a:r>
              <a:r>
                <a:rPr lang="en-US" sz="1600">
                  <a:solidFill>
                    <a:srgbClr val="1301FF"/>
                  </a:solidFill>
                </a:rPr>
                <a:t> &lt;</a:t>
              </a:r>
              <a:r>
                <a:rPr lang="en-US" sz="1600" b="0" i="0">
                  <a:solidFill>
                    <a:srgbClr val="1301FF"/>
                  </a:solidFill>
                  <a:latin typeface="Cambria Math" panose="02040503050406030204" pitchFamily="18" charset="0"/>
                </a:rPr>
                <a:t>𝐴_𝑖^1</a:t>
              </a:r>
              <a:r>
                <a:rPr lang="en-US" sz="1600">
                  <a:solidFill>
                    <a:srgbClr val="1301FF"/>
                  </a:solidFill>
                </a:rPr>
                <a:t>,  </a:t>
              </a:r>
              <a:r>
                <a:rPr kumimoji="0" lang="en-US" sz="1600" b="0" i="0" u="none" strike="noStrike" kern="0" cap="none" spc="0" normalizeH="0" baseline="0" noProof="0">
                  <a:ln>
                    <a:noFill/>
                  </a:ln>
                  <a:solidFill>
                    <a:srgbClr val="1301FF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𝑇_𝑖^1</a:t>
              </a:r>
              <a:r>
                <a:rPr lang="en-US" sz="1600">
                  <a:solidFill>
                    <a:srgbClr val="1301FF"/>
                  </a:solidFill>
                </a:rPr>
                <a:t>, </a:t>
              </a:r>
              <a:r>
                <a:rPr kumimoji="0" lang="en-US" sz="1600" b="0" i="0" u="none" strike="noStrike" kern="0" cap="none" spc="0" normalizeH="0" baseline="0" noProof="0">
                  <a:ln>
                    <a:noFill/>
                  </a:ln>
                  <a:solidFill>
                    <a:srgbClr val="1301FF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〖 𝑣〗_𝑖𝑘^1</a:t>
              </a:r>
              <a:r>
                <a:rPr lang="en-US" sz="1600">
                  <a:solidFill>
                    <a:srgbClr val="1301FF"/>
                  </a:solidFill>
                </a:rPr>
                <a:t>&gt;,  &lt;</a:t>
              </a:r>
              <a:r>
                <a:rPr kumimoji="0" lang="en-US" sz="1600" b="0" i="0" u="none" strike="noStrike" kern="0" cap="none" spc="0" normalizeH="0" baseline="0" noProof="0">
                  <a:ln>
                    <a:noFill/>
                  </a:ln>
                  <a:solidFill>
                    <a:srgbClr val="1301FF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𝐴_𝑖^2</a:t>
              </a:r>
              <a:r>
                <a:rPr lang="en-US" sz="1600">
                  <a:solidFill>
                    <a:srgbClr val="1301FF"/>
                  </a:solidFill>
                </a:rPr>
                <a:t>, </a:t>
              </a:r>
              <a:r>
                <a:rPr kumimoji="0" lang="en-US" sz="1600" b="0" i="0" u="none" strike="noStrike" kern="0" cap="none" spc="0" normalizeH="0" baseline="0" noProof="0">
                  <a:ln>
                    <a:noFill/>
                  </a:ln>
                  <a:solidFill>
                    <a:srgbClr val="1301FF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𝑇_𝑖^2</a:t>
              </a:r>
              <a:r>
                <a:rPr lang="en-US" sz="1600">
                  <a:solidFill>
                    <a:srgbClr val="1301FF"/>
                  </a:solidFill>
                </a:rPr>
                <a:t>, </a:t>
              </a:r>
              <a:r>
                <a:rPr kumimoji="0" lang="en-US" sz="1600" b="0" i="0" u="none" strike="noStrike" kern="0" cap="none" spc="0" normalizeH="0" baseline="0" noProof="0">
                  <a:ln>
                    <a:noFill/>
                  </a:ln>
                  <a:solidFill>
                    <a:srgbClr val="1301FF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𝑣_𝑖𝑘^2</a:t>
              </a:r>
              <a:r>
                <a:rPr lang="en-US" sz="1600">
                  <a:solidFill>
                    <a:srgbClr val="1301FF"/>
                  </a:solidFill>
                </a:rPr>
                <a:t>&gt; },</a:t>
              </a:r>
              <a:r>
                <a:rPr lang="en-US" sz="1600" baseline="0">
                  <a:solidFill>
                    <a:srgbClr val="1301FF"/>
                  </a:solidFill>
                </a:rPr>
                <a:t> </a:t>
              </a:r>
              <a:r>
                <a:rPr lang="ru-RU" sz="1600" baseline="0">
                  <a:solidFill>
                    <a:srgbClr val="1301FF"/>
                  </a:solidFill>
                </a:rPr>
                <a:t>где </a:t>
              </a:r>
              <a:r>
                <a:rPr kumimoji="0" lang="en-US" sz="1600" b="0" i="0" u="none" strike="noStrike" kern="0" cap="none" spc="0" normalizeH="0" baseline="0" noProof="0">
                  <a:ln>
                    <a:noFill/>
                  </a:ln>
                  <a:solidFill>
                    <a:srgbClr val="1301FF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𝑣_𝑖^𝑗</a:t>
              </a:r>
              <a:r>
                <a:rPr lang="en-US" sz="1600">
                  <a:solidFill>
                    <a:srgbClr val="1301FF"/>
                  </a:solidFill>
                </a:rPr>
                <a:t> </a:t>
              </a:r>
              <a:r>
                <a:rPr lang="en-US" sz="1600" i="0">
                  <a:solidFill>
                    <a:srgbClr val="1301FF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∈</a:t>
              </a:r>
              <a:r>
                <a:rPr lang="en-US" sz="1600" b="0" i="0">
                  <a:solidFill>
                    <a:srgbClr val="1301FF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 </a:t>
              </a:r>
              <a:r>
                <a:rPr kumimoji="0" lang="en-US" sz="1600" b="0" i="0" u="none" strike="noStrike" kern="0" cap="none" spc="0" normalizeH="0" baseline="0" noProof="0">
                  <a:ln>
                    <a:noFill/>
                  </a:ln>
                  <a:solidFill>
                    <a:srgbClr val="1301FF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𝑇_𝑖^𝑗</a:t>
              </a:r>
              <a:endParaRPr lang="ru-RU" sz="1600">
                <a:solidFill>
                  <a:srgbClr val="1301FF"/>
                </a:solidFill>
              </a:endParaRPr>
            </a:p>
          </xdr:txBody>
        </xdr:sp>
      </mc:Fallback>
    </mc:AlternateContent>
    <xdr:clientData/>
  </xdr:oneCellAnchor>
  <xdr:oneCellAnchor>
    <xdr:from>
      <xdr:col>13</xdr:col>
      <xdr:colOff>57150</xdr:colOff>
      <xdr:row>22</xdr:row>
      <xdr:rowOff>238125</xdr:rowOff>
    </xdr:from>
    <xdr:ext cx="2032000" cy="25045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1" name="TextBox 40">
              <a:extLst>
                <a:ext uri="{FF2B5EF4-FFF2-40B4-BE49-F238E27FC236}">
                  <a16:creationId xmlns:a16="http://schemas.microsoft.com/office/drawing/2014/main" id="{37CCB3D2-2874-42ED-AC39-A8096796B6F3}"/>
                </a:ext>
              </a:extLst>
            </xdr:cNvPr>
            <xdr:cNvSpPr txBox="1"/>
          </xdr:nvSpPr>
          <xdr:spPr>
            <a:xfrm>
              <a:off x="5810250" y="4676775"/>
              <a:ext cx="2032000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600" b="0" i="1">
                          <a:solidFill>
                            <a:srgbClr val="1301FF"/>
                          </a:solidFill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600" b="0" i="1">
                          <a:solidFill>
                            <a:srgbClr val="1301FF"/>
                          </a:solidFill>
                          <a:latin typeface="Cambria Math" panose="02040503050406030204" pitchFamily="18" charset="0"/>
                        </a:rPr>
                        <m:t>𝐵</m:t>
                      </m:r>
                    </m:e>
                    <m:sub>
                      <m:r>
                        <a:rPr lang="en-US" sz="1600" b="0" i="1">
                          <a:solidFill>
                            <a:srgbClr val="1301FF"/>
                          </a:solidFill>
                          <a:latin typeface="Cambria Math" panose="02040503050406030204" pitchFamily="18" charset="0"/>
                        </a:rPr>
                        <m:t>𝑖</m:t>
                      </m:r>
                    </m:sub>
                  </m:sSub>
                  <m:r>
                    <a:rPr lang="en-US" sz="1600" b="0" i="1">
                      <a:solidFill>
                        <a:srgbClr val="1301FF"/>
                      </a:solidFill>
                      <a:latin typeface="Cambria Math" panose="02040503050406030204" pitchFamily="18" charset="0"/>
                    </a:rPr>
                    <m:t>= {</m:t>
                  </m:r>
                </m:oMath>
              </a14:m>
              <a:r>
                <a:rPr lang="en-US" sz="1600">
                  <a:solidFill>
                    <a:srgbClr val="1301FF"/>
                  </a:solidFill>
                </a:rPr>
                <a:t> </a:t>
              </a:r>
              <a14:m>
                <m:oMath xmlns:m="http://schemas.openxmlformats.org/officeDocument/2006/math">
                  <m:sSub>
                    <m:sSubPr>
                      <m:ctrlPr>
                        <a:rPr kumimoji="0" lang="en-US" sz="16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rgbClr val="1301FF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kumimoji="0" lang="en-US" sz="16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rgbClr val="1301FF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𝑡</m:t>
                      </m:r>
                    </m:e>
                    <m:sub>
                      <m:r>
                        <a:rPr kumimoji="0" lang="en-US" sz="16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rgbClr val="1301FF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  <m:r>
                        <a:rPr kumimoji="0" lang="en-US" sz="16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rgbClr val="1301FF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</m:t>
                      </m:r>
                    </m:sub>
                  </m:sSub>
                  <m:r>
                    <a:rPr kumimoji="0" lang="en-US" sz="1600" b="0" i="1" u="none" strike="noStrike" kern="0" cap="none" spc="0" normalizeH="0" baseline="0" noProof="0">
                      <a:ln>
                        <a:noFill/>
                      </a:ln>
                      <a:solidFill>
                        <a:srgbClr val="1301FF"/>
                      </a:solidFill>
                      <a:effectLst/>
                      <a:uLnTx/>
                      <a:uFillTx/>
                      <a:latin typeface="Cambria Math" panose="02040503050406030204" pitchFamily="18" charset="0"/>
                      <a:ea typeface="+mn-ea"/>
                      <a:cs typeface="+mn-cs"/>
                    </a:rPr>
                    <m:t>, </m:t>
                  </m:r>
                  <m:sSub>
                    <m:sSubPr>
                      <m:ctrlPr>
                        <a:rPr kumimoji="0" lang="en-US" sz="16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rgbClr val="1301FF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kumimoji="0" lang="en-US" sz="16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rgbClr val="1301FF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 </m:t>
                      </m:r>
                      <m:r>
                        <a:rPr kumimoji="0" lang="en-US" sz="16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rgbClr val="1301FF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𝑡</m:t>
                      </m:r>
                    </m:e>
                    <m:sub>
                      <m:r>
                        <a:rPr kumimoji="0" lang="en-US" sz="16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rgbClr val="1301FF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  <m:r>
                        <a:rPr kumimoji="0" lang="en-US" sz="16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rgbClr val="1301FF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b>
                  </m:sSub>
                  <m:r>
                    <a:rPr kumimoji="0" lang="en-US" sz="1600" b="0" i="1" u="none" strike="noStrike" kern="0" cap="none" spc="0" normalizeH="0" baseline="0" noProof="0">
                      <a:ln>
                        <a:noFill/>
                      </a:ln>
                      <a:solidFill>
                        <a:srgbClr val="1301FF"/>
                      </a:solidFill>
                      <a:effectLst/>
                      <a:uLnTx/>
                      <a:uFillTx/>
                      <a:latin typeface="Cambria Math" panose="02040503050406030204" pitchFamily="18" charset="0"/>
                      <a:ea typeface="+mn-ea"/>
                      <a:cs typeface="+mn-cs"/>
                    </a:rPr>
                    <m:t>,  .., </m:t>
                  </m:r>
                </m:oMath>
              </a14:m>
              <a:r>
                <a:rPr lang="en-US" sz="1600">
                  <a:solidFill>
                    <a:srgbClr val="1301FF"/>
                  </a:solidFill>
                </a:rPr>
                <a:t> </a:t>
              </a:r>
              <a14:m>
                <m:oMath xmlns:m="http://schemas.openxmlformats.org/officeDocument/2006/math">
                  <m:sSub>
                    <m:sSubPr>
                      <m:ctrlPr>
                        <a:rPr kumimoji="0" lang="en-US" sz="16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rgbClr val="1301FF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kumimoji="0" lang="en-US" sz="16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rgbClr val="1301FF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𝑡</m:t>
                      </m:r>
                    </m:e>
                    <m:sub>
                      <m:r>
                        <a:rPr kumimoji="0" lang="en-US" sz="16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rgbClr val="1301FF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𝑖𝑚</m:t>
                      </m:r>
                    </m:sub>
                  </m:sSub>
                  <m:r>
                    <a:rPr kumimoji="0" lang="en-US" sz="1600" b="0" i="1" u="none" strike="noStrike" kern="0" cap="none" spc="0" normalizeH="0" baseline="0" noProof="0">
                      <a:ln>
                        <a:noFill/>
                      </a:ln>
                      <a:solidFill>
                        <a:srgbClr val="1301FF"/>
                      </a:solidFill>
                      <a:effectLst/>
                      <a:uLnTx/>
                      <a:uFillTx/>
                      <a:latin typeface="Cambria Math" panose="02040503050406030204" pitchFamily="18" charset="0"/>
                      <a:ea typeface="+mn-ea"/>
                      <a:cs typeface="+mn-cs"/>
                    </a:rPr>
                    <m:t>}</m:t>
                  </m:r>
                </m:oMath>
              </a14:m>
              <a:endParaRPr lang="ru-RU" sz="1600">
                <a:solidFill>
                  <a:srgbClr val="FF0000"/>
                </a:solidFill>
              </a:endParaRPr>
            </a:p>
          </xdr:txBody>
        </xdr:sp>
      </mc:Choice>
      <mc:Fallback>
        <xdr:sp macro="" textlink="">
          <xdr:nvSpPr>
            <xdr:cNvPr id="41" name="TextBox 40">
              <a:extLst>
                <a:ext uri="{FF2B5EF4-FFF2-40B4-BE49-F238E27FC236}">
                  <a16:creationId xmlns:a16="http://schemas.microsoft.com/office/drawing/2014/main" id="{37CCB3D2-2874-42ED-AC39-A8096796B6F3}"/>
                </a:ext>
              </a:extLst>
            </xdr:cNvPr>
            <xdr:cNvSpPr txBox="1"/>
          </xdr:nvSpPr>
          <xdr:spPr>
            <a:xfrm>
              <a:off x="5810250" y="4676775"/>
              <a:ext cx="2032000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600" b="0" i="0">
                  <a:solidFill>
                    <a:srgbClr val="1301FF"/>
                  </a:solidFill>
                  <a:latin typeface="Cambria Math" panose="02040503050406030204" pitchFamily="18" charset="0"/>
                </a:rPr>
                <a:t>𝐵_𝑖= {</a:t>
              </a:r>
              <a:r>
                <a:rPr lang="en-US" sz="1600">
                  <a:solidFill>
                    <a:srgbClr val="1301FF"/>
                  </a:solidFill>
                </a:rPr>
                <a:t> </a:t>
              </a:r>
              <a:r>
                <a:rPr kumimoji="0" lang="en-US" sz="1600" b="0" i="0" u="none" strike="noStrike" kern="0" cap="none" spc="0" normalizeH="0" baseline="0" noProof="0">
                  <a:ln>
                    <a:noFill/>
                  </a:ln>
                  <a:solidFill>
                    <a:srgbClr val="1301FF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𝑡_𝑖1, 〖 𝑡〗_𝑖2,  .., </a:t>
              </a:r>
              <a:r>
                <a:rPr lang="en-US" sz="1600">
                  <a:solidFill>
                    <a:srgbClr val="1301FF"/>
                  </a:solidFill>
                </a:rPr>
                <a:t> </a:t>
              </a:r>
              <a:r>
                <a:rPr kumimoji="0" lang="en-US" sz="1600" b="0" i="0" u="none" strike="noStrike" kern="0" cap="none" spc="0" normalizeH="0" baseline="0" noProof="0">
                  <a:ln>
                    <a:noFill/>
                  </a:ln>
                  <a:solidFill>
                    <a:srgbClr val="1301FF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𝑡_𝑖𝑚}</a:t>
              </a:r>
              <a:endParaRPr lang="ru-RU" sz="1600">
                <a:solidFill>
                  <a:srgbClr val="FF0000"/>
                </a:solidFill>
              </a:endParaRPr>
            </a:p>
          </xdr:txBody>
        </xdr:sp>
      </mc:Fallback>
    </mc:AlternateContent>
    <xdr:clientData/>
  </xdr:oneCellAnchor>
  <xdr:oneCellAnchor>
    <xdr:from>
      <xdr:col>18</xdr:col>
      <xdr:colOff>0</xdr:colOff>
      <xdr:row>23</xdr:row>
      <xdr:rowOff>0</xdr:rowOff>
    </xdr:from>
    <xdr:ext cx="2530231" cy="26321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2" name="TextBox 41">
              <a:extLst>
                <a:ext uri="{FF2B5EF4-FFF2-40B4-BE49-F238E27FC236}">
                  <a16:creationId xmlns:a16="http://schemas.microsoft.com/office/drawing/2014/main" id="{9F1528D6-0EA6-47CB-ADCE-E260196B7718}"/>
                </a:ext>
              </a:extLst>
            </xdr:cNvPr>
            <xdr:cNvSpPr txBox="1"/>
          </xdr:nvSpPr>
          <xdr:spPr>
            <a:xfrm>
              <a:off x="8829675" y="4695825"/>
              <a:ext cx="2530231" cy="2632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600" b="0" i="1">
                          <a:solidFill>
                            <a:srgbClr val="1301FF"/>
                          </a:solidFill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600" b="0" i="1">
                          <a:solidFill>
                            <a:srgbClr val="1301FF"/>
                          </a:solidFill>
                          <a:latin typeface="Cambria Math" panose="02040503050406030204" pitchFamily="18" charset="0"/>
                        </a:rPr>
                        <m:t>𝐻</m:t>
                      </m:r>
                    </m:e>
                    <m:sub>
                      <m:r>
                        <a:rPr lang="en-US" sz="1600" b="0" i="1">
                          <a:solidFill>
                            <a:srgbClr val="1301FF"/>
                          </a:solidFill>
                          <a:latin typeface="Cambria Math" panose="02040503050406030204" pitchFamily="18" charset="0"/>
                        </a:rPr>
                        <m:t>𝑖</m:t>
                      </m:r>
                    </m:sub>
                  </m:sSub>
                  <m:r>
                    <a:rPr lang="en-US" sz="1600" b="0" i="1">
                      <a:solidFill>
                        <a:srgbClr val="1301FF"/>
                      </a:solidFill>
                      <a:latin typeface="Cambria Math" panose="02040503050406030204" pitchFamily="18" charset="0"/>
                    </a:rPr>
                    <m:t>= {</m:t>
                  </m:r>
                </m:oMath>
              </a14:m>
              <a:r>
                <a:rPr lang="en-US" sz="1600">
                  <a:solidFill>
                    <a:srgbClr val="1301FF"/>
                  </a:solidFill>
                </a:rPr>
                <a:t> &lt;</a:t>
              </a:r>
              <a14:m>
                <m:oMath xmlns:m="http://schemas.openxmlformats.org/officeDocument/2006/math">
                  <m:sSubSup>
                    <m:sSubSupPr>
                      <m:ctrlPr>
                        <a:rPr lang="en-US" sz="1600" i="1">
                          <a:solidFill>
                            <a:srgbClr val="1301FF"/>
                          </a:solidFill>
                          <a:latin typeface="Cambria Math" panose="02040503050406030204" pitchFamily="18" charset="0"/>
                        </a:rPr>
                      </m:ctrlPr>
                    </m:sSubSupPr>
                    <m:e>
                      <m:r>
                        <a:rPr lang="en-US" sz="1600" b="0" i="1">
                          <a:solidFill>
                            <a:srgbClr val="1301FF"/>
                          </a:solidFill>
                          <a:latin typeface="Cambria Math" panose="02040503050406030204" pitchFamily="18" charset="0"/>
                        </a:rPr>
                        <m:t>𝐴</m:t>
                      </m:r>
                    </m:e>
                    <m:sub>
                      <m:r>
                        <a:rPr lang="en-US" sz="1600" b="0" i="1">
                          <a:solidFill>
                            <a:srgbClr val="1301FF"/>
                          </a:solidFill>
                          <a:latin typeface="Cambria Math" panose="02040503050406030204" pitchFamily="18" charset="0"/>
                        </a:rPr>
                        <m:t>𝑖</m:t>
                      </m:r>
                    </m:sub>
                    <m:sup>
                      <m:r>
                        <a:rPr lang="en-US" sz="1600" b="0" i="1">
                          <a:solidFill>
                            <a:srgbClr val="1301FF"/>
                          </a:solidFill>
                          <a:latin typeface="Cambria Math" panose="02040503050406030204" pitchFamily="18" charset="0"/>
                        </a:rPr>
                        <m:t>1</m:t>
                      </m:r>
                    </m:sup>
                  </m:sSubSup>
                </m:oMath>
              </a14:m>
              <a:r>
                <a:rPr lang="en-US" sz="1600">
                  <a:solidFill>
                    <a:srgbClr val="1301FF"/>
                  </a:solidFill>
                </a:rPr>
                <a:t>,  </a:t>
              </a:r>
              <a14:m>
                <m:oMath xmlns:m="http://schemas.openxmlformats.org/officeDocument/2006/math">
                  <m:sSubSup>
                    <m:sSubSupPr>
                      <m:ctrlPr>
                        <a:rPr kumimoji="0" lang="en-US" sz="16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rgbClr val="1301FF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SupPr>
                    <m:e>
                      <m:r>
                        <a:rPr kumimoji="0" lang="en-US" sz="16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rgbClr val="1301FF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𝑇</m:t>
                      </m:r>
                    </m:e>
                    <m:sub>
                      <m:r>
                        <a:rPr kumimoji="0" lang="en-US" sz="16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rgbClr val="1301FF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</m:sub>
                    <m:sup>
                      <m:r>
                        <a:rPr kumimoji="0" lang="en-US" sz="16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rgbClr val="1301FF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</m:t>
                      </m:r>
                    </m:sup>
                  </m:sSubSup>
                </m:oMath>
              </a14:m>
              <a:r>
                <a:rPr lang="en-US" sz="1600">
                  <a:solidFill>
                    <a:srgbClr val="1301FF"/>
                  </a:solidFill>
                </a:rPr>
                <a:t>&gt;,  &lt;</a:t>
              </a:r>
              <a14:m>
                <m:oMath xmlns:m="http://schemas.openxmlformats.org/officeDocument/2006/math">
                  <m:sSubSup>
                    <m:sSubSupPr>
                      <m:ctrlPr>
                        <a:rPr kumimoji="0" lang="en-US" sz="16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rgbClr val="1301FF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SupPr>
                    <m:e>
                      <m:r>
                        <a:rPr kumimoji="0" lang="en-US" sz="16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rgbClr val="1301FF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𝐴</m:t>
                      </m:r>
                    </m:e>
                    <m:sub>
                      <m:r>
                        <a:rPr kumimoji="0" lang="en-US" sz="16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rgbClr val="1301FF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</m:sub>
                    <m:sup>
                      <m:r>
                        <a:rPr kumimoji="0" lang="en-US" sz="16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rgbClr val="1301FF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bSup>
                </m:oMath>
              </a14:m>
              <a:r>
                <a:rPr lang="en-US" sz="1600">
                  <a:solidFill>
                    <a:srgbClr val="1301FF"/>
                  </a:solidFill>
                </a:rPr>
                <a:t>, </a:t>
              </a:r>
              <a14:m>
                <m:oMath xmlns:m="http://schemas.openxmlformats.org/officeDocument/2006/math">
                  <m:sSubSup>
                    <m:sSubSupPr>
                      <m:ctrlPr>
                        <a:rPr kumimoji="0" lang="en-US" sz="16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rgbClr val="1301FF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SupPr>
                    <m:e>
                      <m:r>
                        <a:rPr kumimoji="0" lang="en-US" sz="16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rgbClr val="1301FF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𝑇</m:t>
                      </m:r>
                    </m:e>
                    <m:sub>
                      <m:r>
                        <a:rPr kumimoji="0" lang="en-US" sz="16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rgbClr val="1301FF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</m:sub>
                    <m:sup>
                      <m:r>
                        <a:rPr kumimoji="0" lang="en-US" sz="16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rgbClr val="1301FF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bSup>
                </m:oMath>
              </a14:m>
              <a:r>
                <a:rPr lang="en-US" sz="1600">
                  <a:solidFill>
                    <a:srgbClr val="1301FF"/>
                  </a:solidFill>
                </a:rPr>
                <a:t>&gt; }</a:t>
              </a:r>
              <a:endParaRPr lang="ru-RU" sz="1600">
                <a:solidFill>
                  <a:srgbClr val="1301FF"/>
                </a:solidFill>
              </a:endParaRPr>
            </a:p>
          </xdr:txBody>
        </xdr:sp>
      </mc:Choice>
      <mc:Fallback>
        <xdr:sp macro="" textlink="">
          <xdr:nvSpPr>
            <xdr:cNvPr id="42" name="TextBox 41">
              <a:extLst>
                <a:ext uri="{FF2B5EF4-FFF2-40B4-BE49-F238E27FC236}">
                  <a16:creationId xmlns:a16="http://schemas.microsoft.com/office/drawing/2014/main" id="{9F1528D6-0EA6-47CB-ADCE-E260196B7718}"/>
                </a:ext>
              </a:extLst>
            </xdr:cNvPr>
            <xdr:cNvSpPr txBox="1"/>
          </xdr:nvSpPr>
          <xdr:spPr>
            <a:xfrm>
              <a:off x="8829675" y="4695825"/>
              <a:ext cx="2530231" cy="2632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600" b="0" i="0">
                  <a:solidFill>
                    <a:srgbClr val="1301FF"/>
                  </a:solidFill>
                  <a:latin typeface="Cambria Math" panose="02040503050406030204" pitchFamily="18" charset="0"/>
                </a:rPr>
                <a:t>𝐻_𝑖= {</a:t>
              </a:r>
              <a:r>
                <a:rPr lang="en-US" sz="1600">
                  <a:solidFill>
                    <a:srgbClr val="1301FF"/>
                  </a:solidFill>
                </a:rPr>
                <a:t> &lt;</a:t>
              </a:r>
              <a:r>
                <a:rPr lang="en-US" sz="1600" b="0" i="0">
                  <a:solidFill>
                    <a:srgbClr val="1301FF"/>
                  </a:solidFill>
                  <a:latin typeface="Cambria Math" panose="02040503050406030204" pitchFamily="18" charset="0"/>
                </a:rPr>
                <a:t>𝐴_𝑖^1</a:t>
              </a:r>
              <a:r>
                <a:rPr lang="en-US" sz="1600">
                  <a:solidFill>
                    <a:srgbClr val="1301FF"/>
                  </a:solidFill>
                </a:rPr>
                <a:t>,  </a:t>
              </a:r>
              <a:r>
                <a:rPr kumimoji="0" lang="en-US" sz="1600" b="0" i="0" u="none" strike="noStrike" kern="0" cap="none" spc="0" normalizeH="0" baseline="0" noProof="0">
                  <a:ln>
                    <a:noFill/>
                  </a:ln>
                  <a:solidFill>
                    <a:srgbClr val="1301FF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𝑇_𝑖^1</a:t>
              </a:r>
              <a:r>
                <a:rPr lang="en-US" sz="1600">
                  <a:solidFill>
                    <a:srgbClr val="1301FF"/>
                  </a:solidFill>
                </a:rPr>
                <a:t>&gt;,  &lt;</a:t>
              </a:r>
              <a:r>
                <a:rPr kumimoji="0" lang="en-US" sz="1600" b="0" i="0" u="none" strike="noStrike" kern="0" cap="none" spc="0" normalizeH="0" baseline="0" noProof="0">
                  <a:ln>
                    <a:noFill/>
                  </a:ln>
                  <a:solidFill>
                    <a:srgbClr val="1301FF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𝐴_𝑖^2</a:t>
              </a:r>
              <a:r>
                <a:rPr lang="en-US" sz="1600">
                  <a:solidFill>
                    <a:srgbClr val="1301FF"/>
                  </a:solidFill>
                </a:rPr>
                <a:t>, </a:t>
              </a:r>
              <a:r>
                <a:rPr kumimoji="0" lang="en-US" sz="1600" b="0" i="0" u="none" strike="noStrike" kern="0" cap="none" spc="0" normalizeH="0" baseline="0" noProof="0">
                  <a:ln>
                    <a:noFill/>
                  </a:ln>
                  <a:solidFill>
                    <a:srgbClr val="1301FF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𝑇_𝑖^2</a:t>
              </a:r>
              <a:r>
                <a:rPr lang="en-US" sz="1600">
                  <a:solidFill>
                    <a:srgbClr val="1301FF"/>
                  </a:solidFill>
                </a:rPr>
                <a:t>&gt; }</a:t>
              </a:r>
              <a:endParaRPr lang="ru-RU" sz="1600">
                <a:solidFill>
                  <a:srgbClr val="1301FF"/>
                </a:solidFill>
              </a:endParaRPr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63A9C-52B5-48DD-AFC1-6117206D7AE1}">
  <dimension ref="A3:AF313"/>
  <sheetViews>
    <sheetView tabSelected="1" topLeftCell="A304" zoomScaleNormal="100" workbookViewId="0">
      <selection activeCell="W125" sqref="W125"/>
    </sheetView>
  </sheetViews>
  <sheetFormatPr defaultRowHeight="15"/>
  <cols>
    <col min="1" max="1" width="5" customWidth="1"/>
    <col min="2" max="2" width="5" style="2" customWidth="1"/>
    <col min="3" max="3" width="3" customWidth="1"/>
    <col min="4" max="4" width="3.7109375" customWidth="1"/>
    <col min="5" max="5" width="2.28515625" customWidth="1"/>
    <col min="6" max="6" width="3.7109375" customWidth="1"/>
    <col min="7" max="7" width="2.7109375" customWidth="1"/>
    <col min="9" max="9" width="9.7109375" customWidth="1"/>
    <col min="12" max="12" width="13.5703125" customWidth="1"/>
    <col min="13" max="13" width="10.140625" bestFit="1" customWidth="1"/>
    <col min="14" max="14" width="9.5703125" customWidth="1"/>
  </cols>
  <sheetData>
    <row r="3" spans="1:8" ht="28.5">
      <c r="B3" s="14" t="s">
        <v>165</v>
      </c>
    </row>
    <row r="5" spans="1:8">
      <c r="A5">
        <v>1</v>
      </c>
      <c r="B5" s="2" t="s">
        <v>101</v>
      </c>
    </row>
    <row r="6" spans="1:8">
      <c r="C6" t="s">
        <v>95</v>
      </c>
    </row>
    <row r="7" spans="1:8" ht="15.75">
      <c r="H7" s="4"/>
    </row>
    <row r="8" spans="1:8">
      <c r="B8" s="3" t="s">
        <v>91</v>
      </c>
      <c r="C8" s="1" t="s">
        <v>6</v>
      </c>
      <c r="D8" t="s">
        <v>93</v>
      </c>
      <c r="E8" t="s">
        <v>6</v>
      </c>
      <c r="F8">
        <v>1</v>
      </c>
      <c r="G8" t="s">
        <v>0</v>
      </c>
      <c r="H8" s="15" t="s">
        <v>166</v>
      </c>
    </row>
    <row r="9" spans="1:8">
      <c r="B9" s="3" t="s">
        <v>91</v>
      </c>
      <c r="C9" s="1" t="s">
        <v>6</v>
      </c>
      <c r="D9" t="s">
        <v>94</v>
      </c>
      <c r="E9" t="s">
        <v>6</v>
      </c>
      <c r="F9">
        <v>2</v>
      </c>
      <c r="G9" t="s">
        <v>0</v>
      </c>
      <c r="H9" s="15" t="s">
        <v>166</v>
      </c>
    </row>
    <row r="10" spans="1:8">
      <c r="B10" s="3" t="s">
        <v>91</v>
      </c>
      <c r="C10" s="1" t="s">
        <v>6</v>
      </c>
      <c r="D10" t="s">
        <v>93</v>
      </c>
      <c r="E10" t="s">
        <v>6</v>
      </c>
      <c r="F10" t="s">
        <v>96</v>
      </c>
      <c r="G10" t="s">
        <v>0</v>
      </c>
      <c r="H10" s="15" t="s">
        <v>167</v>
      </c>
    </row>
    <row r="11" spans="1:8">
      <c r="B11" s="3" t="s">
        <v>91</v>
      </c>
      <c r="C11" s="1" t="s">
        <v>6</v>
      </c>
      <c r="D11" t="s">
        <v>93</v>
      </c>
      <c r="E11" t="s">
        <v>6</v>
      </c>
      <c r="F11" t="s">
        <v>97</v>
      </c>
      <c r="G11" t="s">
        <v>0</v>
      </c>
      <c r="H11" s="15" t="s">
        <v>167</v>
      </c>
    </row>
    <row r="12" spans="1:8">
      <c r="B12" s="3" t="s">
        <v>91</v>
      </c>
      <c r="C12" s="1" t="s">
        <v>6</v>
      </c>
      <c r="D12" t="s">
        <v>94</v>
      </c>
      <c r="E12" t="s">
        <v>6</v>
      </c>
      <c r="F12" t="s">
        <v>98</v>
      </c>
      <c r="G12" t="s">
        <v>0</v>
      </c>
      <c r="H12" s="15" t="s">
        <v>166</v>
      </c>
    </row>
    <row r="13" spans="1:8">
      <c r="B13" s="3" t="s">
        <v>92</v>
      </c>
      <c r="C13" s="1" t="s">
        <v>6</v>
      </c>
      <c r="D13" t="s">
        <v>93</v>
      </c>
      <c r="E13" t="s">
        <v>6</v>
      </c>
      <c r="F13" t="s">
        <v>99</v>
      </c>
      <c r="G13" t="s">
        <v>0</v>
      </c>
      <c r="H13" s="15" t="s">
        <v>166</v>
      </c>
    </row>
    <row r="14" spans="1:8">
      <c r="B14" s="3" t="s">
        <v>92</v>
      </c>
      <c r="C14" s="1" t="s">
        <v>6</v>
      </c>
      <c r="D14" t="s">
        <v>94</v>
      </c>
      <c r="E14" t="s">
        <v>6</v>
      </c>
      <c r="F14">
        <v>4</v>
      </c>
      <c r="G14" t="s">
        <v>0</v>
      </c>
      <c r="H14" s="15" t="s">
        <v>167</v>
      </c>
    </row>
    <row r="15" spans="1:8">
      <c r="B15" s="3" t="s">
        <v>92</v>
      </c>
      <c r="C15" s="1" t="s">
        <v>6</v>
      </c>
      <c r="D15" t="s">
        <v>94</v>
      </c>
      <c r="E15" t="s">
        <v>6</v>
      </c>
      <c r="F15">
        <v>15</v>
      </c>
      <c r="G15" t="s">
        <v>0</v>
      </c>
      <c r="H15" s="15" t="s">
        <v>167</v>
      </c>
    </row>
    <row r="16" spans="1:8">
      <c r="B16" s="3" t="s">
        <v>92</v>
      </c>
      <c r="C16" s="1" t="s">
        <v>6</v>
      </c>
      <c r="D16" t="s">
        <v>93</v>
      </c>
      <c r="E16" t="s">
        <v>6</v>
      </c>
      <c r="F16" t="s">
        <v>100</v>
      </c>
      <c r="G16" t="s">
        <v>0</v>
      </c>
      <c r="H16" s="15" t="s">
        <v>166</v>
      </c>
    </row>
    <row r="17" spans="1:21">
      <c r="B17" s="3" t="s">
        <v>92</v>
      </c>
      <c r="C17" s="1" t="s">
        <v>6</v>
      </c>
      <c r="D17" t="s">
        <v>94</v>
      </c>
      <c r="E17" t="s">
        <v>6</v>
      </c>
      <c r="F17">
        <v>67</v>
      </c>
      <c r="G17" t="s">
        <v>0</v>
      </c>
      <c r="H17" s="15" t="s">
        <v>167</v>
      </c>
    </row>
    <row r="18" spans="1:21">
      <c r="B18" s="3" t="s">
        <v>92</v>
      </c>
      <c r="C18" s="1" t="s">
        <v>6</v>
      </c>
      <c r="D18" t="s">
        <v>94</v>
      </c>
      <c r="E18" t="s">
        <v>6</v>
      </c>
      <c r="F18" t="s">
        <v>102</v>
      </c>
      <c r="G18" t="s">
        <v>0</v>
      </c>
      <c r="H18" s="15" t="s">
        <v>166</v>
      </c>
    </row>
    <row r="19" spans="1:21">
      <c r="B19" s="3" t="s">
        <v>92</v>
      </c>
      <c r="C19" s="1" t="s">
        <v>6</v>
      </c>
      <c r="D19" t="s">
        <v>93</v>
      </c>
      <c r="E19" t="s">
        <v>6</v>
      </c>
      <c r="F19">
        <v>3</v>
      </c>
      <c r="G19" t="s">
        <v>0</v>
      </c>
      <c r="H19" s="15" t="s">
        <v>166</v>
      </c>
    </row>
    <row r="20" spans="1:21">
      <c r="C20" s="1"/>
    </row>
    <row r="21" spans="1:21">
      <c r="A21">
        <v>2</v>
      </c>
      <c r="B21" s="2" t="s">
        <v>110</v>
      </c>
    </row>
    <row r="22" spans="1:21" ht="20.25">
      <c r="C22" s="5"/>
    </row>
    <row r="23" spans="1:21" ht="20.25">
      <c r="C23" s="5"/>
      <c r="H23" s="15" t="s">
        <v>198</v>
      </c>
      <c r="N23" s="15" t="s">
        <v>199</v>
      </c>
      <c r="S23" s="15" t="s">
        <v>200</v>
      </c>
    </row>
    <row r="24" spans="1:21" ht="20.25">
      <c r="C24" s="5"/>
    </row>
    <row r="26" spans="1:21">
      <c r="H26" s="6">
        <v>2</v>
      </c>
      <c r="I26" s="6" t="s">
        <v>100</v>
      </c>
      <c r="K26" s="7" t="s">
        <v>104</v>
      </c>
      <c r="L26" s="7">
        <v>2</v>
      </c>
      <c r="N26" s="7">
        <v>6</v>
      </c>
      <c r="O26" s="7" t="s">
        <v>105</v>
      </c>
      <c r="Q26" s="7" t="s">
        <v>102</v>
      </c>
      <c r="R26" s="7">
        <v>89</v>
      </c>
      <c r="T26" s="7">
        <v>5</v>
      </c>
      <c r="U26" s="7" t="s">
        <v>102</v>
      </c>
    </row>
    <row r="27" spans="1:21">
      <c r="H27" s="6">
        <v>15</v>
      </c>
      <c r="I27" s="6">
        <v>8</v>
      </c>
      <c r="K27" s="7" t="s">
        <v>100</v>
      </c>
      <c r="L27" s="7">
        <v>7</v>
      </c>
      <c r="N27" s="7">
        <v>7</v>
      </c>
      <c r="O27" s="7" t="s">
        <v>96</v>
      </c>
      <c r="Q27" s="7" t="s">
        <v>105</v>
      </c>
      <c r="R27" s="7">
        <v>78</v>
      </c>
      <c r="T27" s="7" t="s">
        <v>97</v>
      </c>
      <c r="U27" s="7">
        <v>6</v>
      </c>
    </row>
    <row r="28" spans="1:21">
      <c r="H28" s="6" t="s">
        <v>102</v>
      </c>
      <c r="I28" s="6" t="s">
        <v>100</v>
      </c>
      <c r="K28" s="7" t="s">
        <v>97</v>
      </c>
      <c r="L28" s="7">
        <v>89</v>
      </c>
      <c r="N28" s="7">
        <v>45</v>
      </c>
      <c r="O28" s="7" t="s">
        <v>106</v>
      </c>
      <c r="Q28" s="7" t="s">
        <v>109</v>
      </c>
      <c r="R28" s="7">
        <v>5</v>
      </c>
      <c r="T28" s="7">
        <v>4</v>
      </c>
      <c r="U28" s="7" t="s">
        <v>96</v>
      </c>
    </row>
    <row r="29" spans="1:21">
      <c r="N29" s="7">
        <v>32</v>
      </c>
      <c r="O29" s="7" t="s">
        <v>107</v>
      </c>
      <c r="Q29" s="7" t="s">
        <v>96</v>
      </c>
      <c r="R29" s="7">
        <v>890</v>
      </c>
      <c r="U29" t="s">
        <v>166</v>
      </c>
    </row>
    <row r="30" spans="1:21">
      <c r="I30" t="s">
        <v>166</v>
      </c>
      <c r="L30" t="s">
        <v>167</v>
      </c>
      <c r="N30" s="7">
        <v>109</v>
      </c>
      <c r="O30" s="7" t="s">
        <v>108</v>
      </c>
      <c r="R30" t="s">
        <v>167</v>
      </c>
    </row>
    <row r="31" spans="1:21">
      <c r="O31" s="56" t="s">
        <v>167</v>
      </c>
    </row>
    <row r="32" spans="1:21">
      <c r="C32" s="2" t="s">
        <v>15</v>
      </c>
    </row>
    <row r="33" spans="1:18">
      <c r="C33" s="2"/>
    </row>
    <row r="34" spans="1:18">
      <c r="C34" s="16" t="s">
        <v>168</v>
      </c>
    </row>
    <row r="35" spans="1:18">
      <c r="C35" s="16" t="s">
        <v>169</v>
      </c>
    </row>
    <row r="36" spans="1:18">
      <c r="C36" s="16" t="s">
        <v>170</v>
      </c>
    </row>
    <row r="38" spans="1:18">
      <c r="A38">
        <v>3</v>
      </c>
      <c r="B38" s="2" t="s">
        <v>19</v>
      </c>
    </row>
    <row r="39" spans="1:18">
      <c r="H39" s="6" t="s">
        <v>16</v>
      </c>
      <c r="I39" s="6">
        <v>15</v>
      </c>
      <c r="K39" s="6" t="s">
        <v>10</v>
      </c>
      <c r="L39" s="6">
        <v>7</v>
      </c>
    </row>
    <row r="40" spans="1:18">
      <c r="F40" t="s">
        <v>22</v>
      </c>
      <c r="G40" t="s">
        <v>21</v>
      </c>
      <c r="H40" s="6" t="s">
        <v>17</v>
      </c>
      <c r="I40" s="6">
        <v>3</v>
      </c>
      <c r="J40" t="s">
        <v>23</v>
      </c>
      <c r="K40" s="6" t="s">
        <v>16</v>
      </c>
      <c r="L40" s="6">
        <v>15</v>
      </c>
    </row>
    <row r="41" spans="1:18">
      <c r="H41" s="6" t="s">
        <v>18</v>
      </c>
      <c r="I41" s="6">
        <v>34</v>
      </c>
      <c r="K41" s="6" t="s">
        <v>1</v>
      </c>
      <c r="L41" s="6">
        <v>14</v>
      </c>
    </row>
    <row r="42" spans="1:18">
      <c r="H42" s="6" t="s">
        <v>7</v>
      </c>
      <c r="I42" s="6">
        <v>8</v>
      </c>
      <c r="K42" s="6" t="s">
        <v>17</v>
      </c>
      <c r="L42" s="6">
        <v>3</v>
      </c>
    </row>
    <row r="43" spans="1:18">
      <c r="H43" s="6" t="s">
        <v>10</v>
      </c>
      <c r="I43" s="6">
        <v>2</v>
      </c>
    </row>
    <row r="45" spans="1:18">
      <c r="B45" s="2" t="s">
        <v>24</v>
      </c>
    </row>
    <row r="46" spans="1:18">
      <c r="H46" s="22"/>
    </row>
    <row r="47" spans="1:18">
      <c r="H47" s="24" t="s">
        <v>16</v>
      </c>
      <c r="I47" s="24">
        <v>15</v>
      </c>
      <c r="K47" s="28" t="s">
        <v>16</v>
      </c>
      <c r="L47" s="28">
        <v>15</v>
      </c>
      <c r="N47" s="28" t="s">
        <v>18</v>
      </c>
      <c r="O47" s="28">
        <v>34</v>
      </c>
      <c r="Q47" s="28" t="s">
        <v>10</v>
      </c>
      <c r="R47" s="28">
        <v>7</v>
      </c>
    </row>
    <row r="48" spans="1:18">
      <c r="H48" s="26" t="s">
        <v>17</v>
      </c>
      <c r="I48" s="24">
        <v>3</v>
      </c>
      <c r="K48" s="28" t="s">
        <v>17</v>
      </c>
      <c r="L48" s="28">
        <v>3</v>
      </c>
      <c r="N48" s="28" t="s">
        <v>7</v>
      </c>
      <c r="O48" s="28">
        <v>8</v>
      </c>
      <c r="Q48" s="28" t="s">
        <v>1</v>
      </c>
      <c r="R48" s="28">
        <v>14</v>
      </c>
    </row>
    <row r="49" spans="1:15">
      <c r="H49" s="19" t="s">
        <v>18</v>
      </c>
      <c r="I49" s="23">
        <v>34</v>
      </c>
      <c r="N49" s="28" t="s">
        <v>10</v>
      </c>
      <c r="O49" s="28">
        <v>2</v>
      </c>
    </row>
    <row r="50" spans="1:15">
      <c r="H50" s="19" t="s">
        <v>7</v>
      </c>
      <c r="I50" s="20">
        <v>8</v>
      </c>
    </row>
    <row r="51" spans="1:15">
      <c r="H51" s="19" t="s">
        <v>10</v>
      </c>
      <c r="I51" s="24">
        <v>2</v>
      </c>
    </row>
    <row r="52" spans="1:15">
      <c r="H52" s="20" t="s">
        <v>10</v>
      </c>
      <c r="I52" s="25">
        <v>7</v>
      </c>
    </row>
    <row r="53" spans="1:15">
      <c r="H53" s="21" t="s">
        <v>1</v>
      </c>
      <c r="I53" s="18">
        <v>14</v>
      </c>
    </row>
    <row r="54" spans="1:15">
      <c r="A54">
        <v>4</v>
      </c>
      <c r="B54" s="2" t="s">
        <v>19</v>
      </c>
    </row>
    <row r="55" spans="1:15">
      <c r="H55" s="6" t="s">
        <v>97</v>
      </c>
      <c r="I55" s="6" t="s">
        <v>112</v>
      </c>
      <c r="K55" s="6">
        <v>1</v>
      </c>
    </row>
    <row r="56" spans="1:15">
      <c r="F56" t="s">
        <v>22</v>
      </c>
      <c r="G56" t="s">
        <v>21</v>
      </c>
      <c r="H56" s="6" t="s">
        <v>111</v>
      </c>
      <c r="I56" s="6" t="s">
        <v>4</v>
      </c>
      <c r="J56" t="s">
        <v>25</v>
      </c>
      <c r="K56" s="6">
        <v>2</v>
      </c>
    </row>
    <row r="57" spans="1:15">
      <c r="H57" s="6" t="s">
        <v>98</v>
      </c>
      <c r="I57" s="6" t="s">
        <v>12</v>
      </c>
      <c r="K57" s="6">
        <v>3</v>
      </c>
    </row>
    <row r="59" spans="1:15">
      <c r="B59" s="2" t="s">
        <v>26</v>
      </c>
    </row>
    <row r="61" spans="1:15">
      <c r="H61" s="28" t="s">
        <v>97</v>
      </c>
      <c r="I61" s="28" t="s">
        <v>112</v>
      </c>
      <c r="J61" s="28">
        <v>1</v>
      </c>
    </row>
    <row r="62" spans="1:15">
      <c r="H62" s="28" t="s">
        <v>111</v>
      </c>
      <c r="I62" s="28" t="s">
        <v>4</v>
      </c>
      <c r="J62" s="28">
        <v>1</v>
      </c>
    </row>
    <row r="63" spans="1:15">
      <c r="H63" s="28" t="s">
        <v>98</v>
      </c>
      <c r="I63" s="28" t="s">
        <v>12</v>
      </c>
      <c r="J63" s="28">
        <v>1</v>
      </c>
    </row>
    <row r="64" spans="1:15">
      <c r="H64" s="28" t="s">
        <v>97</v>
      </c>
      <c r="I64" s="28" t="s">
        <v>112</v>
      </c>
      <c r="J64" s="28">
        <v>2</v>
      </c>
    </row>
    <row r="65" spans="2:10">
      <c r="H65" s="28" t="s">
        <v>111</v>
      </c>
      <c r="I65" s="28" t="s">
        <v>4</v>
      </c>
      <c r="J65" s="28">
        <v>2</v>
      </c>
    </row>
    <row r="66" spans="2:10">
      <c r="H66" s="28" t="s">
        <v>98</v>
      </c>
      <c r="I66" s="28" t="s">
        <v>12</v>
      </c>
      <c r="J66" s="28">
        <v>2</v>
      </c>
    </row>
    <row r="67" spans="2:10">
      <c r="H67" s="28" t="s">
        <v>97</v>
      </c>
      <c r="I67" s="28" t="s">
        <v>112</v>
      </c>
      <c r="J67" s="28">
        <v>3</v>
      </c>
    </row>
    <row r="68" spans="2:10">
      <c r="H68" s="28" t="s">
        <v>111</v>
      </c>
      <c r="I68" s="28" t="s">
        <v>4</v>
      </c>
      <c r="J68" s="28">
        <v>3</v>
      </c>
    </row>
    <row r="69" spans="2:10">
      <c r="H69" s="28" t="s">
        <v>98</v>
      </c>
      <c r="I69" s="28" t="s">
        <v>12</v>
      </c>
      <c r="J69" s="28">
        <v>3</v>
      </c>
    </row>
    <row r="71" spans="2:10">
      <c r="B71" s="2" t="s">
        <v>50</v>
      </c>
    </row>
    <row r="73" spans="2:10">
      <c r="G73" s="29"/>
      <c r="H73" s="29"/>
      <c r="I73" s="28" t="str">
        <f t="shared" ref="I73:I81" si="0">H61</f>
        <v>X</v>
      </c>
      <c r="J73" s="28">
        <f t="shared" ref="J73:J81" si="1">J61</f>
        <v>1</v>
      </c>
    </row>
    <row r="74" spans="2:10">
      <c r="G74" s="29"/>
      <c r="H74" s="29"/>
      <c r="I74" s="28" t="str">
        <f t="shared" si="0"/>
        <v>VI</v>
      </c>
      <c r="J74" s="28">
        <f t="shared" si="1"/>
        <v>1</v>
      </c>
    </row>
    <row r="75" spans="2:10">
      <c r="G75" s="29"/>
      <c r="H75" s="29"/>
      <c r="I75" s="28" t="str">
        <f t="shared" si="0"/>
        <v>M</v>
      </c>
      <c r="J75" s="28">
        <f t="shared" si="1"/>
        <v>1</v>
      </c>
    </row>
    <row r="76" spans="2:10">
      <c r="G76" s="29"/>
      <c r="H76" s="29"/>
      <c r="I76" s="28" t="str">
        <f t="shared" si="0"/>
        <v>X</v>
      </c>
      <c r="J76" s="28">
        <f t="shared" si="1"/>
        <v>2</v>
      </c>
    </row>
    <row r="77" spans="2:10">
      <c r="G77" s="29"/>
      <c r="H77" s="29"/>
      <c r="I77" s="28" t="str">
        <f t="shared" si="0"/>
        <v>VI</v>
      </c>
      <c r="J77" s="28">
        <f t="shared" si="1"/>
        <v>2</v>
      </c>
    </row>
    <row r="78" spans="2:10">
      <c r="G78" s="29"/>
      <c r="H78" s="29"/>
      <c r="I78" s="28" t="str">
        <f t="shared" si="0"/>
        <v>M</v>
      </c>
      <c r="J78" s="28">
        <f t="shared" si="1"/>
        <v>2</v>
      </c>
    </row>
    <row r="79" spans="2:10">
      <c r="G79" s="29"/>
      <c r="H79" s="29"/>
      <c r="I79" s="28" t="str">
        <f t="shared" si="0"/>
        <v>X</v>
      </c>
      <c r="J79" s="28">
        <f t="shared" si="1"/>
        <v>3</v>
      </c>
    </row>
    <row r="80" spans="2:10">
      <c r="G80" s="29"/>
      <c r="H80" s="29"/>
      <c r="I80" s="28" t="str">
        <f t="shared" si="0"/>
        <v>VI</v>
      </c>
      <c r="J80" s="28">
        <f t="shared" si="1"/>
        <v>3</v>
      </c>
    </row>
    <row r="81" spans="1:17">
      <c r="G81" s="29"/>
      <c r="H81" s="29"/>
      <c r="I81" s="28" t="str">
        <f t="shared" si="0"/>
        <v>M</v>
      </c>
      <c r="J81" s="28">
        <f t="shared" si="1"/>
        <v>3</v>
      </c>
    </row>
    <row r="83" spans="1:17">
      <c r="A83">
        <v>5</v>
      </c>
      <c r="B83" s="2" t="s">
        <v>118</v>
      </c>
    </row>
    <row r="84" spans="1:17">
      <c r="H84" s="8" t="s">
        <v>20</v>
      </c>
      <c r="I84" s="8" t="s">
        <v>27</v>
      </c>
      <c r="K84" s="8" t="s">
        <v>20</v>
      </c>
      <c r="L84" s="8" t="s">
        <v>27</v>
      </c>
      <c r="N84" s="30">
        <v>45544</v>
      </c>
      <c r="O84" s="28" t="s">
        <v>113</v>
      </c>
      <c r="P84" s="28">
        <v>9</v>
      </c>
      <c r="Q84" s="28" t="s">
        <v>115</v>
      </c>
    </row>
    <row r="85" spans="1:17">
      <c r="F85" t="s">
        <v>22</v>
      </c>
      <c r="G85" t="s">
        <v>21</v>
      </c>
      <c r="H85" s="12">
        <v>45544</v>
      </c>
      <c r="I85" s="6" t="s">
        <v>113</v>
      </c>
      <c r="J85" t="s">
        <v>23</v>
      </c>
      <c r="K85" s="6">
        <v>9</v>
      </c>
      <c r="L85" s="6" t="s">
        <v>115</v>
      </c>
      <c r="N85" s="30">
        <v>45534</v>
      </c>
      <c r="O85" s="28" t="s">
        <v>114</v>
      </c>
      <c r="P85" s="28">
        <v>9</v>
      </c>
      <c r="Q85" s="28" t="s">
        <v>115</v>
      </c>
    </row>
    <row r="86" spans="1:17">
      <c r="H86" s="12">
        <v>45534</v>
      </c>
      <c r="I86" s="6" t="s">
        <v>114</v>
      </c>
      <c r="K86" s="6">
        <v>5</v>
      </c>
      <c r="L86" s="6" t="s">
        <v>116</v>
      </c>
    </row>
    <row r="87" spans="1:17">
      <c r="K87" s="6">
        <v>1</v>
      </c>
      <c r="L87" s="6" t="s">
        <v>117</v>
      </c>
    </row>
    <row r="90" spans="1:17">
      <c r="A90">
        <v>6</v>
      </c>
      <c r="B90" s="2" t="s">
        <v>51</v>
      </c>
    </row>
    <row r="91" spans="1:17">
      <c r="H91" s="6">
        <v>12</v>
      </c>
      <c r="I91" s="6">
        <v>3</v>
      </c>
      <c r="K91" s="6">
        <v>11</v>
      </c>
      <c r="M91" s="28">
        <v>12</v>
      </c>
    </row>
    <row r="92" spans="1:17">
      <c r="H92" s="6">
        <v>56</v>
      </c>
      <c r="I92" s="6">
        <v>5</v>
      </c>
      <c r="K92" s="6">
        <v>3</v>
      </c>
      <c r="M92" s="28">
        <v>56</v>
      </c>
    </row>
    <row r="93" spans="1:17">
      <c r="F93" t="s">
        <v>22</v>
      </c>
      <c r="G93" t="s">
        <v>21</v>
      </c>
      <c r="H93" s="6">
        <v>86</v>
      </c>
      <c r="I93" s="6">
        <v>8</v>
      </c>
      <c r="J93" t="s">
        <v>23</v>
      </c>
      <c r="K93" s="6">
        <v>87</v>
      </c>
      <c r="M93" s="28">
        <v>5</v>
      </c>
    </row>
    <row r="94" spans="1:17">
      <c r="H94" s="6">
        <v>5</v>
      </c>
      <c r="I94" s="6">
        <v>3</v>
      </c>
      <c r="K94" s="6">
        <v>90</v>
      </c>
    </row>
    <row r="95" spans="1:17">
      <c r="H95" s="6">
        <v>14</v>
      </c>
      <c r="I95" s="6">
        <v>17</v>
      </c>
      <c r="K95" s="6">
        <v>5</v>
      </c>
    </row>
    <row r="96" spans="1:17">
      <c r="H96" s="6">
        <v>9</v>
      </c>
      <c r="I96" s="6">
        <v>32</v>
      </c>
      <c r="K96" s="6">
        <v>9</v>
      </c>
    </row>
    <row r="97" spans="1:17">
      <c r="Q97" s="6"/>
    </row>
    <row r="98" spans="1:17">
      <c r="A98">
        <v>7</v>
      </c>
      <c r="B98" s="2" t="s">
        <v>119</v>
      </c>
    </row>
    <row r="99" spans="1:17">
      <c r="B99" s="2" t="s">
        <v>28</v>
      </c>
    </row>
    <row r="121" spans="1:16">
      <c r="A121">
        <v>8</v>
      </c>
      <c r="B121" s="2" t="s">
        <v>29</v>
      </c>
    </row>
    <row r="123" spans="1:16">
      <c r="G123" s="13" t="s">
        <v>31</v>
      </c>
      <c r="H123" s="15"/>
      <c r="I123" s="59">
        <v>1</v>
      </c>
      <c r="J123" s="59">
        <v>7</v>
      </c>
      <c r="K123" s="15"/>
      <c r="L123" s="7" t="s">
        <v>112</v>
      </c>
      <c r="M123" s="7">
        <v>2</v>
      </c>
      <c r="O123" s="61"/>
      <c r="P123" t="s">
        <v>202</v>
      </c>
    </row>
    <row r="124" spans="1:16">
      <c r="G124" s="15"/>
      <c r="H124" s="15"/>
      <c r="I124" s="59">
        <v>2</v>
      </c>
      <c r="J124" s="59">
        <v>8</v>
      </c>
      <c r="K124" s="15"/>
      <c r="L124" s="7" t="s">
        <v>9</v>
      </c>
      <c r="M124" s="7">
        <v>2</v>
      </c>
      <c r="O124" s="57"/>
      <c r="P124" t="s">
        <v>201</v>
      </c>
    </row>
    <row r="125" spans="1:16">
      <c r="G125" s="15"/>
      <c r="H125" s="15"/>
      <c r="I125" s="59">
        <v>3</v>
      </c>
      <c r="J125" s="59">
        <v>9</v>
      </c>
      <c r="K125" s="15"/>
      <c r="L125" s="7" t="s">
        <v>13</v>
      </c>
      <c r="M125" s="7">
        <v>2</v>
      </c>
      <c r="P125" t="s">
        <v>203</v>
      </c>
    </row>
    <row r="126" spans="1:16">
      <c r="G126" s="15"/>
      <c r="H126" s="15"/>
      <c r="I126" s="59">
        <v>4</v>
      </c>
      <c r="J126" s="59" t="s">
        <v>30</v>
      </c>
      <c r="K126" s="15"/>
      <c r="L126" s="7" t="s">
        <v>3</v>
      </c>
      <c r="M126" s="7">
        <v>4</v>
      </c>
    </row>
    <row r="127" spans="1:16">
      <c r="P127" s="15"/>
    </row>
    <row r="128" spans="1:16">
      <c r="G128" t="s">
        <v>32</v>
      </c>
      <c r="I128" s="60">
        <v>67</v>
      </c>
      <c r="J128" s="60">
        <v>67</v>
      </c>
      <c r="L128" s="6">
        <v>1</v>
      </c>
      <c r="M128" s="6" t="s">
        <v>11</v>
      </c>
    </row>
    <row r="129" spans="1:19">
      <c r="I129" s="60">
        <v>2</v>
      </c>
      <c r="J129" s="60">
        <v>7</v>
      </c>
      <c r="L129" s="6">
        <v>2</v>
      </c>
      <c r="M129" s="6" t="s">
        <v>4</v>
      </c>
    </row>
    <row r="130" spans="1:19">
      <c r="I130" s="60">
        <v>87</v>
      </c>
      <c r="J130" s="60">
        <v>65</v>
      </c>
      <c r="L130" s="6">
        <v>3</v>
      </c>
      <c r="M130" s="6" t="s">
        <v>5</v>
      </c>
    </row>
    <row r="131" spans="1:19">
      <c r="I131" s="60">
        <v>2</v>
      </c>
      <c r="J131" s="60">
        <v>7</v>
      </c>
      <c r="L131" s="6">
        <v>4</v>
      </c>
      <c r="M131" s="6" t="s">
        <v>30</v>
      </c>
    </row>
    <row r="133" spans="1:19">
      <c r="G133" s="13" t="s">
        <v>33</v>
      </c>
      <c r="H133" s="15"/>
      <c r="I133" s="7">
        <v>9</v>
      </c>
      <c r="J133" s="7" t="s">
        <v>11</v>
      </c>
      <c r="K133" s="15"/>
      <c r="L133" s="59" t="s">
        <v>103</v>
      </c>
      <c r="M133" s="59" t="s">
        <v>120</v>
      </c>
    </row>
    <row r="134" spans="1:19">
      <c r="G134" s="15"/>
      <c r="H134" s="15"/>
      <c r="I134" s="7">
        <v>8</v>
      </c>
      <c r="J134" s="7" t="s">
        <v>4</v>
      </c>
      <c r="K134" s="15"/>
      <c r="L134" s="59" t="s">
        <v>8</v>
      </c>
      <c r="M134" s="59">
        <v>2</v>
      </c>
    </row>
    <row r="135" spans="1:19">
      <c r="G135" s="15"/>
      <c r="H135" s="15"/>
      <c r="I135" s="7">
        <v>45</v>
      </c>
      <c r="J135" s="7" t="s">
        <v>5</v>
      </c>
      <c r="K135" s="15"/>
      <c r="L135" s="59" t="s">
        <v>14</v>
      </c>
      <c r="M135" s="59">
        <v>2</v>
      </c>
    </row>
    <row r="136" spans="1:19">
      <c r="G136" s="15"/>
      <c r="H136" s="15"/>
      <c r="I136" s="7">
        <v>4</v>
      </c>
      <c r="J136" s="7" t="s">
        <v>30</v>
      </c>
      <c r="K136" s="15"/>
      <c r="L136" s="59" t="s">
        <v>2</v>
      </c>
      <c r="M136" s="59">
        <v>4</v>
      </c>
    </row>
    <row r="138" spans="1:19">
      <c r="G138" t="s">
        <v>34</v>
      </c>
      <c r="I138" s="6">
        <v>1</v>
      </c>
      <c r="J138" s="6" t="s">
        <v>11</v>
      </c>
      <c r="L138" s="6">
        <v>1</v>
      </c>
      <c r="M138" s="6">
        <v>9876</v>
      </c>
    </row>
    <row r="139" spans="1:19">
      <c r="I139" s="6">
        <v>2</v>
      </c>
      <c r="J139" s="6" t="s">
        <v>4</v>
      </c>
      <c r="L139" s="6">
        <v>2</v>
      </c>
      <c r="M139" s="6">
        <v>2</v>
      </c>
      <c r="S139" s="27"/>
    </row>
    <row r="140" spans="1:19">
      <c r="I140" s="6">
        <v>78</v>
      </c>
      <c r="J140" s="6" t="s">
        <v>5</v>
      </c>
      <c r="L140" s="6">
        <v>3</v>
      </c>
      <c r="M140" s="6">
        <v>3</v>
      </c>
    </row>
    <row r="141" spans="1:19">
      <c r="I141" s="6">
        <v>4</v>
      </c>
      <c r="J141" s="6" t="s">
        <v>30</v>
      </c>
      <c r="L141" s="6">
        <v>4</v>
      </c>
      <c r="M141" s="6">
        <v>4</v>
      </c>
    </row>
    <row r="143" spans="1:19">
      <c r="A143">
        <v>9</v>
      </c>
      <c r="B143" s="2" t="s">
        <v>121</v>
      </c>
    </row>
    <row r="144" spans="1:19">
      <c r="B144" s="2" t="s">
        <v>130</v>
      </c>
    </row>
    <row r="145" spans="1:15">
      <c r="I145" s="8" t="s">
        <v>20</v>
      </c>
      <c r="J145" s="8" t="s">
        <v>27</v>
      </c>
      <c r="K145" s="8" t="s">
        <v>35</v>
      </c>
      <c r="L145" s="8" t="s">
        <v>36</v>
      </c>
      <c r="M145" s="8" t="s">
        <v>37</v>
      </c>
    </row>
    <row r="146" spans="1:15">
      <c r="I146" s="8" t="s">
        <v>54</v>
      </c>
      <c r="J146" s="8" t="s">
        <v>127</v>
      </c>
      <c r="K146" s="8" t="s">
        <v>128</v>
      </c>
      <c r="L146" s="8" t="s">
        <v>129</v>
      </c>
      <c r="M146" s="8" t="s">
        <v>40</v>
      </c>
      <c r="O146" s="31" t="s">
        <v>171</v>
      </c>
    </row>
    <row r="147" spans="1:15">
      <c r="I147" s="6" t="s">
        <v>122</v>
      </c>
      <c r="J147" s="6" t="s">
        <v>131</v>
      </c>
      <c r="K147" s="6">
        <v>1</v>
      </c>
      <c r="L147" s="6" t="s">
        <v>135</v>
      </c>
      <c r="M147" s="9">
        <v>36892</v>
      </c>
      <c r="O147" s="15" t="s">
        <v>172</v>
      </c>
    </row>
    <row r="148" spans="1:15">
      <c r="I148" s="6" t="s">
        <v>123</v>
      </c>
      <c r="J148" s="6" t="s">
        <v>132</v>
      </c>
      <c r="K148" s="6">
        <v>2</v>
      </c>
      <c r="L148" s="6" t="s">
        <v>136</v>
      </c>
      <c r="M148" s="9">
        <v>39815</v>
      </c>
    </row>
    <row r="149" spans="1:15">
      <c r="I149" s="6" t="s">
        <v>124</v>
      </c>
      <c r="J149" s="6" t="s">
        <v>133</v>
      </c>
      <c r="K149" s="6">
        <v>3</v>
      </c>
      <c r="L149" s="6" t="s">
        <v>135</v>
      </c>
      <c r="M149" s="9">
        <v>43833</v>
      </c>
    </row>
    <row r="150" spans="1:15">
      <c r="I150" s="6" t="s">
        <v>125</v>
      </c>
      <c r="J150" s="6" t="s">
        <v>134</v>
      </c>
      <c r="K150" s="6">
        <v>1</v>
      </c>
      <c r="L150" s="6" t="s">
        <v>137</v>
      </c>
      <c r="M150" s="9">
        <v>36892</v>
      </c>
    </row>
    <row r="151" spans="1:15">
      <c r="I151" s="6" t="s">
        <v>126</v>
      </c>
      <c r="J151" s="6" t="s">
        <v>131</v>
      </c>
      <c r="K151" s="6">
        <v>3</v>
      </c>
      <c r="L151" s="6" t="s">
        <v>136</v>
      </c>
      <c r="M151" s="9">
        <v>42374</v>
      </c>
    </row>
    <row r="154" spans="1:15">
      <c r="A154">
        <v>10</v>
      </c>
      <c r="B154" s="2" t="s">
        <v>138</v>
      </c>
    </row>
    <row r="155" spans="1:15">
      <c r="B155" s="2" t="s">
        <v>52</v>
      </c>
    </row>
    <row r="157" spans="1:15">
      <c r="F157" s="57" t="s">
        <v>31</v>
      </c>
      <c r="H157" s="8" t="s">
        <v>20</v>
      </c>
      <c r="I157" s="8" t="s">
        <v>27</v>
      </c>
      <c r="J157" s="8" t="s">
        <v>35</v>
      </c>
      <c r="K157" s="8" t="s">
        <v>35</v>
      </c>
      <c r="M157" s="8" t="s">
        <v>20</v>
      </c>
      <c r="N157" s="8" t="s">
        <v>27</v>
      </c>
      <c r="O157" s="8" t="s">
        <v>35</v>
      </c>
    </row>
    <row r="158" spans="1:15">
      <c r="H158" s="8" t="s">
        <v>38</v>
      </c>
      <c r="I158" s="8" t="s">
        <v>39</v>
      </c>
      <c r="J158" s="8" t="s">
        <v>139</v>
      </c>
      <c r="K158" s="8" t="s">
        <v>141</v>
      </c>
      <c r="M158" s="8" t="s">
        <v>141</v>
      </c>
      <c r="N158" s="8" t="s">
        <v>54</v>
      </c>
      <c r="O158" s="8" t="s">
        <v>55</v>
      </c>
    </row>
    <row r="159" spans="1:15">
      <c r="H159" s="6" t="s">
        <v>41</v>
      </c>
      <c r="I159" s="6" t="s">
        <v>42</v>
      </c>
      <c r="J159" s="6">
        <v>290</v>
      </c>
      <c r="K159" s="6" t="s">
        <v>140</v>
      </c>
      <c r="M159" s="6" t="s">
        <v>140</v>
      </c>
      <c r="N159" s="6" t="s">
        <v>143</v>
      </c>
      <c r="O159" s="6" t="s">
        <v>42</v>
      </c>
    </row>
    <row r="160" spans="1:15">
      <c r="H160" s="6" t="s">
        <v>43</v>
      </c>
      <c r="I160" s="6" t="s">
        <v>42</v>
      </c>
      <c r="J160" s="6">
        <v>302</v>
      </c>
      <c r="K160" s="6" t="s">
        <v>142</v>
      </c>
      <c r="M160" s="6" t="s">
        <v>142</v>
      </c>
      <c r="N160" s="6" t="s">
        <v>144</v>
      </c>
      <c r="O160" s="6" t="s">
        <v>48</v>
      </c>
    </row>
    <row r="161" spans="6:15">
      <c r="H161" s="6" t="s">
        <v>44</v>
      </c>
      <c r="I161" s="6" t="s">
        <v>47</v>
      </c>
      <c r="J161" s="6">
        <v>300</v>
      </c>
      <c r="K161" s="6" t="s">
        <v>140</v>
      </c>
    </row>
    <row r="162" spans="6:15">
      <c r="H162" s="6" t="s">
        <v>45</v>
      </c>
      <c r="I162" s="6" t="s">
        <v>48</v>
      </c>
      <c r="J162" s="6">
        <v>296</v>
      </c>
      <c r="K162" s="6" t="s">
        <v>142</v>
      </c>
    </row>
    <row r="163" spans="6:15">
      <c r="H163" s="6" t="s">
        <v>46</v>
      </c>
      <c r="I163" s="6" t="s">
        <v>49</v>
      </c>
      <c r="J163" s="6">
        <v>298</v>
      </c>
      <c r="K163" s="6" t="s">
        <v>140</v>
      </c>
    </row>
    <row r="165" spans="6:15">
      <c r="F165" s="13" t="s">
        <v>32</v>
      </c>
      <c r="H165" s="8" t="s">
        <v>20</v>
      </c>
      <c r="I165" s="8" t="s">
        <v>27</v>
      </c>
      <c r="J165" s="8" t="s">
        <v>35</v>
      </c>
      <c r="K165" s="10"/>
      <c r="M165" s="8" t="s">
        <v>20</v>
      </c>
      <c r="N165" s="8" t="s">
        <v>27</v>
      </c>
      <c r="O165" s="8" t="s">
        <v>35</v>
      </c>
    </row>
    <row r="166" spans="6:15">
      <c r="H166" s="8" t="s">
        <v>38</v>
      </c>
      <c r="I166" s="8" t="s">
        <v>39</v>
      </c>
      <c r="J166" s="8" t="s">
        <v>141</v>
      </c>
      <c r="K166" s="10"/>
      <c r="M166" s="8" t="s">
        <v>141</v>
      </c>
      <c r="N166" s="8" t="s">
        <v>54</v>
      </c>
      <c r="O166" s="8" t="s">
        <v>55</v>
      </c>
    </row>
    <row r="167" spans="6:15">
      <c r="H167" s="6" t="s">
        <v>41</v>
      </c>
      <c r="I167" s="6" t="s">
        <v>42</v>
      </c>
      <c r="J167" s="6" t="s">
        <v>140</v>
      </c>
      <c r="M167" s="6" t="s">
        <v>140</v>
      </c>
      <c r="N167" s="6" t="s">
        <v>143</v>
      </c>
      <c r="O167" s="6" t="s">
        <v>42</v>
      </c>
    </row>
    <row r="168" spans="6:15">
      <c r="H168" s="6" t="s">
        <v>43</v>
      </c>
      <c r="I168" s="6" t="s">
        <v>42</v>
      </c>
      <c r="J168" s="6" t="s">
        <v>142</v>
      </c>
      <c r="M168" s="6" t="s">
        <v>142</v>
      </c>
      <c r="N168" s="6" t="s">
        <v>144</v>
      </c>
      <c r="O168" s="6" t="s">
        <v>48</v>
      </c>
    </row>
    <row r="169" spans="6:15">
      <c r="H169" s="6" t="s">
        <v>44</v>
      </c>
      <c r="I169" s="6" t="s">
        <v>47</v>
      </c>
      <c r="J169" s="6" t="s">
        <v>140</v>
      </c>
    </row>
    <row r="170" spans="6:15">
      <c r="H170" s="6" t="s">
        <v>45</v>
      </c>
      <c r="I170" s="6" t="s">
        <v>48</v>
      </c>
      <c r="J170" s="6" t="s">
        <v>142</v>
      </c>
    </row>
    <row r="171" spans="6:15">
      <c r="H171" s="6" t="s">
        <v>46</v>
      </c>
      <c r="I171" s="6" t="s">
        <v>49</v>
      </c>
      <c r="J171" s="6" t="s">
        <v>140</v>
      </c>
    </row>
    <row r="173" spans="6:15">
      <c r="F173" s="13" t="s">
        <v>33</v>
      </c>
      <c r="H173" s="8" t="s">
        <v>20</v>
      </c>
      <c r="I173" s="8" t="s">
        <v>27</v>
      </c>
      <c r="J173" s="8" t="s">
        <v>35</v>
      </c>
      <c r="K173" s="8" t="s">
        <v>35</v>
      </c>
      <c r="M173" s="8" t="s">
        <v>20</v>
      </c>
      <c r="N173" s="8" t="s">
        <v>27</v>
      </c>
      <c r="O173" s="8" t="s">
        <v>35</v>
      </c>
    </row>
    <row r="174" spans="6:15">
      <c r="H174" s="8" t="s">
        <v>38</v>
      </c>
      <c r="I174" s="8" t="s">
        <v>39</v>
      </c>
      <c r="J174" s="8" t="s">
        <v>139</v>
      </c>
      <c r="K174" s="8" t="s">
        <v>53</v>
      </c>
      <c r="M174" s="8" t="s">
        <v>141</v>
      </c>
      <c r="N174" s="8" t="s">
        <v>54</v>
      </c>
      <c r="O174" s="8" t="s">
        <v>55</v>
      </c>
    </row>
    <row r="175" spans="6:15">
      <c r="H175" s="6" t="s">
        <v>41</v>
      </c>
      <c r="I175" s="6" t="s">
        <v>42</v>
      </c>
      <c r="J175" s="6">
        <v>290</v>
      </c>
      <c r="K175" s="6" t="s">
        <v>140</v>
      </c>
      <c r="M175" s="6" t="s">
        <v>140</v>
      </c>
      <c r="N175" s="6" t="s">
        <v>143</v>
      </c>
      <c r="O175" s="6" t="s">
        <v>42</v>
      </c>
    </row>
    <row r="176" spans="6:15">
      <c r="H176" s="6" t="s">
        <v>43</v>
      </c>
      <c r="I176" s="6" t="s">
        <v>42</v>
      </c>
      <c r="J176" s="6">
        <v>302</v>
      </c>
      <c r="K176" s="6" t="s">
        <v>140</v>
      </c>
      <c r="M176" s="6" t="s">
        <v>142</v>
      </c>
      <c r="N176" s="6" t="s">
        <v>144</v>
      </c>
      <c r="O176" s="6" t="s">
        <v>48</v>
      </c>
    </row>
    <row r="177" spans="6:15">
      <c r="H177" s="6" t="s">
        <v>44</v>
      </c>
      <c r="I177" s="6" t="s">
        <v>47</v>
      </c>
      <c r="J177" s="6">
        <v>300</v>
      </c>
      <c r="K177" s="6" t="s">
        <v>140</v>
      </c>
    </row>
    <row r="178" spans="6:15">
      <c r="H178" s="6" t="s">
        <v>45</v>
      </c>
      <c r="I178" s="6" t="s">
        <v>48</v>
      </c>
      <c r="J178" s="6">
        <v>296</v>
      </c>
      <c r="K178" s="6" t="s">
        <v>142</v>
      </c>
    </row>
    <row r="179" spans="6:15">
      <c r="H179" s="6" t="s">
        <v>46</v>
      </c>
      <c r="I179" s="6" t="s">
        <v>49</v>
      </c>
      <c r="J179" s="6">
        <v>298</v>
      </c>
      <c r="K179" s="6" t="s">
        <v>142</v>
      </c>
    </row>
    <row r="181" spans="6:15">
      <c r="F181" s="13" t="s">
        <v>34</v>
      </c>
      <c r="H181" s="8" t="s">
        <v>20</v>
      </c>
      <c r="I181" s="8" t="s">
        <v>27</v>
      </c>
      <c r="J181" s="8" t="s">
        <v>35</v>
      </c>
      <c r="K181" s="8" t="s">
        <v>35</v>
      </c>
      <c r="M181" s="8" t="s">
        <v>20</v>
      </c>
      <c r="N181" s="8" t="s">
        <v>27</v>
      </c>
      <c r="O181" s="8" t="s">
        <v>35</v>
      </c>
    </row>
    <row r="182" spans="6:15">
      <c r="H182" s="8" t="s">
        <v>38</v>
      </c>
      <c r="I182" s="8" t="s">
        <v>39</v>
      </c>
      <c r="J182" s="8" t="s">
        <v>139</v>
      </c>
      <c r="K182" s="8" t="s">
        <v>53</v>
      </c>
      <c r="M182" s="8" t="s">
        <v>141</v>
      </c>
      <c r="N182" s="8" t="s">
        <v>54</v>
      </c>
      <c r="O182" s="8" t="s">
        <v>55</v>
      </c>
    </row>
    <row r="183" spans="6:15">
      <c r="H183" s="6" t="s">
        <v>41</v>
      </c>
      <c r="I183" s="6" t="s">
        <v>42</v>
      </c>
      <c r="J183" s="6">
        <v>290</v>
      </c>
      <c r="K183" s="6" t="s">
        <v>140</v>
      </c>
      <c r="M183" s="6" t="s">
        <v>140</v>
      </c>
      <c r="N183" s="6" t="s">
        <v>143</v>
      </c>
      <c r="O183" s="6" t="s">
        <v>42</v>
      </c>
    </row>
    <row r="184" spans="6:15">
      <c r="H184" s="6" t="s">
        <v>43</v>
      </c>
      <c r="I184" s="6" t="s">
        <v>42</v>
      </c>
      <c r="J184" s="6">
        <v>302</v>
      </c>
      <c r="K184" s="6" t="s">
        <v>56</v>
      </c>
      <c r="M184" s="6" t="s">
        <v>142</v>
      </c>
      <c r="N184" s="6" t="s">
        <v>144</v>
      </c>
      <c r="O184" s="6" t="s">
        <v>48</v>
      </c>
    </row>
    <row r="185" spans="6:15">
      <c r="H185" s="6" t="s">
        <v>44</v>
      </c>
      <c r="I185" s="6" t="s">
        <v>47</v>
      </c>
      <c r="J185" s="6">
        <v>300</v>
      </c>
      <c r="K185" s="6" t="s">
        <v>140</v>
      </c>
    </row>
    <row r="186" spans="6:15">
      <c r="H186" s="6" t="s">
        <v>45</v>
      </c>
      <c r="I186" s="6" t="s">
        <v>48</v>
      </c>
      <c r="J186" s="6">
        <v>296</v>
      </c>
      <c r="K186" s="6" t="s">
        <v>142</v>
      </c>
    </row>
    <row r="187" spans="6:15">
      <c r="H187" s="6" t="s">
        <v>46</v>
      </c>
      <c r="I187" s="6" t="s">
        <v>49</v>
      </c>
      <c r="J187" s="6">
        <v>298</v>
      </c>
      <c r="K187" s="6" t="s">
        <v>142</v>
      </c>
    </row>
    <row r="189" spans="6:15">
      <c r="F189" s="57" t="s">
        <v>57</v>
      </c>
      <c r="H189" s="8" t="s">
        <v>20</v>
      </c>
      <c r="I189" s="8" t="s">
        <v>27</v>
      </c>
      <c r="J189" s="8" t="s">
        <v>35</v>
      </c>
      <c r="K189" s="8" t="s">
        <v>35</v>
      </c>
      <c r="M189" s="8" t="s">
        <v>20</v>
      </c>
      <c r="N189" s="8" t="s">
        <v>27</v>
      </c>
      <c r="O189" s="8" t="s">
        <v>35</v>
      </c>
    </row>
    <row r="190" spans="6:15">
      <c r="H190" s="8" t="s">
        <v>38</v>
      </c>
      <c r="I190" s="8" t="s">
        <v>39</v>
      </c>
      <c r="J190" s="8" t="s">
        <v>139</v>
      </c>
      <c r="K190" s="8" t="s">
        <v>53</v>
      </c>
      <c r="M190" s="8" t="s">
        <v>141</v>
      </c>
      <c r="N190" s="8" t="s">
        <v>54</v>
      </c>
      <c r="O190" s="8" t="s">
        <v>55</v>
      </c>
    </row>
    <row r="191" spans="6:15">
      <c r="H191" s="6" t="s">
        <v>41</v>
      </c>
      <c r="I191" s="6" t="s">
        <v>42</v>
      </c>
      <c r="J191" s="6">
        <v>290</v>
      </c>
      <c r="K191" s="6" t="s">
        <v>143</v>
      </c>
      <c r="M191" s="6" t="s">
        <v>140</v>
      </c>
      <c r="N191" s="6" t="s">
        <v>143</v>
      </c>
      <c r="O191" s="6" t="s">
        <v>42</v>
      </c>
    </row>
    <row r="192" spans="6:15">
      <c r="H192" s="6" t="s">
        <v>43</v>
      </c>
      <c r="I192" s="6" t="s">
        <v>42</v>
      </c>
      <c r="J192" s="6">
        <v>302</v>
      </c>
      <c r="K192" s="6" t="s">
        <v>144</v>
      </c>
      <c r="M192" s="6" t="s">
        <v>142</v>
      </c>
      <c r="N192" s="6" t="s">
        <v>144</v>
      </c>
      <c r="O192" s="6" t="s">
        <v>48</v>
      </c>
    </row>
    <row r="193" spans="1:20">
      <c r="H193" s="6" t="s">
        <v>44</v>
      </c>
      <c r="I193" s="6" t="s">
        <v>47</v>
      </c>
      <c r="J193" s="6">
        <v>300</v>
      </c>
      <c r="K193" s="6" t="s">
        <v>143</v>
      </c>
    </row>
    <row r="194" spans="1:20">
      <c r="H194" s="6" t="s">
        <v>45</v>
      </c>
      <c r="I194" s="6" t="s">
        <v>48</v>
      </c>
      <c r="J194" s="6">
        <v>296</v>
      </c>
      <c r="K194" s="6" t="s">
        <v>144</v>
      </c>
    </row>
    <row r="195" spans="1:20">
      <c r="H195" s="6" t="s">
        <v>46</v>
      </c>
      <c r="I195" s="6" t="s">
        <v>49</v>
      </c>
      <c r="J195" s="6">
        <v>298</v>
      </c>
      <c r="K195" s="6" t="s">
        <v>143</v>
      </c>
    </row>
    <row r="197" spans="1:20">
      <c r="A197">
        <v>11</v>
      </c>
      <c r="B197" s="2" t="s">
        <v>145</v>
      </c>
    </row>
    <row r="198" spans="1:20">
      <c r="B198" s="2" t="s">
        <v>58</v>
      </c>
    </row>
    <row r="200" spans="1:20">
      <c r="H200" s="8" t="s">
        <v>146</v>
      </c>
      <c r="L200" s="33" t="s">
        <v>146</v>
      </c>
    </row>
    <row r="201" spans="1:20">
      <c r="H201" s="6" t="s">
        <v>147</v>
      </c>
      <c r="L201" s="28" t="s">
        <v>173</v>
      </c>
    </row>
    <row r="202" spans="1:20">
      <c r="F202" t="s">
        <v>59</v>
      </c>
      <c r="G202" t="s">
        <v>21</v>
      </c>
      <c r="H202" s="6" t="s">
        <v>148</v>
      </c>
      <c r="L202" s="28" t="s">
        <v>174</v>
      </c>
    </row>
    <row r="203" spans="1:20">
      <c r="H203" s="6" t="s">
        <v>149</v>
      </c>
      <c r="L203" s="28" t="s">
        <v>175</v>
      </c>
    </row>
    <row r="204" spans="1:20">
      <c r="H204" s="32"/>
      <c r="L204" s="28" t="s">
        <v>176</v>
      </c>
    </row>
    <row r="206" spans="1:20">
      <c r="A206">
        <v>12</v>
      </c>
      <c r="B206" s="2" t="s">
        <v>153</v>
      </c>
    </row>
    <row r="207" spans="1:20">
      <c r="H207" s="8" t="s">
        <v>154</v>
      </c>
      <c r="I207" s="8" t="s">
        <v>60</v>
      </c>
      <c r="J207" s="8" t="s">
        <v>150</v>
      </c>
      <c r="M207" s="8" t="s">
        <v>154</v>
      </c>
      <c r="N207" s="8" t="s">
        <v>155</v>
      </c>
      <c r="O207" s="8" t="s">
        <v>150</v>
      </c>
      <c r="R207" s="8" t="s">
        <v>150</v>
      </c>
      <c r="S207" s="8" t="s">
        <v>72</v>
      </c>
      <c r="T207" s="8" t="s">
        <v>73</v>
      </c>
    </row>
    <row r="208" spans="1:20">
      <c r="H208" s="6" t="s">
        <v>61</v>
      </c>
      <c r="I208" s="6">
        <v>15000</v>
      </c>
      <c r="J208" s="6">
        <v>1</v>
      </c>
      <c r="M208" s="6" t="s">
        <v>152</v>
      </c>
      <c r="N208" s="6" t="s">
        <v>69</v>
      </c>
      <c r="O208" s="6">
        <v>2</v>
      </c>
      <c r="R208" s="6">
        <v>1</v>
      </c>
      <c r="S208" s="6" t="s">
        <v>157</v>
      </c>
      <c r="T208" s="6" t="s">
        <v>156</v>
      </c>
    </row>
    <row r="209" spans="2:20">
      <c r="F209" t="s">
        <v>22</v>
      </c>
      <c r="G209" t="s">
        <v>21</v>
      </c>
      <c r="H209" s="6" t="s">
        <v>113</v>
      </c>
      <c r="I209" s="6">
        <v>30000</v>
      </c>
      <c r="J209" s="6">
        <v>1</v>
      </c>
      <c r="L209" t="s">
        <v>65</v>
      </c>
      <c r="M209" s="6" t="s">
        <v>63</v>
      </c>
      <c r="N209" s="6" t="s">
        <v>69</v>
      </c>
      <c r="O209" s="6">
        <v>1</v>
      </c>
      <c r="Q209" t="s">
        <v>71</v>
      </c>
      <c r="R209" s="6">
        <v>2</v>
      </c>
      <c r="S209" s="6" t="s">
        <v>158</v>
      </c>
      <c r="T209" s="6" t="s">
        <v>159</v>
      </c>
    </row>
    <row r="210" spans="2:20">
      <c r="H210" s="6" t="s">
        <v>62</v>
      </c>
      <c r="I210" s="6">
        <v>60000</v>
      </c>
      <c r="J210" s="6">
        <v>1</v>
      </c>
      <c r="M210" s="6" t="s">
        <v>67</v>
      </c>
      <c r="N210" s="6" t="s">
        <v>69</v>
      </c>
      <c r="O210" s="6">
        <v>2</v>
      </c>
    </row>
    <row r="211" spans="2:20">
      <c r="H211" s="6" t="s">
        <v>63</v>
      </c>
      <c r="I211" s="6">
        <v>17000</v>
      </c>
      <c r="J211" s="6">
        <v>1</v>
      </c>
      <c r="M211" s="6" t="s">
        <v>113</v>
      </c>
      <c r="N211" s="6" t="s">
        <v>70</v>
      </c>
      <c r="O211" s="6">
        <v>1</v>
      </c>
    </row>
    <row r="212" spans="2:20">
      <c r="H212" s="6" t="s">
        <v>64</v>
      </c>
      <c r="I212" s="6">
        <v>23000</v>
      </c>
      <c r="J212" s="6">
        <v>1</v>
      </c>
      <c r="M212" s="6" t="s">
        <v>63</v>
      </c>
      <c r="N212" s="6" t="s">
        <v>70</v>
      </c>
      <c r="O212" s="6">
        <v>1</v>
      </c>
      <c r="R212" s="8" t="s">
        <v>155</v>
      </c>
      <c r="S212" s="8" t="s">
        <v>79</v>
      </c>
    </row>
    <row r="213" spans="2:20">
      <c r="H213" s="6" t="s">
        <v>151</v>
      </c>
      <c r="I213" s="6">
        <v>25000</v>
      </c>
      <c r="J213" s="6">
        <v>2</v>
      </c>
      <c r="M213" s="6" t="s">
        <v>68</v>
      </c>
      <c r="N213" s="6" t="s">
        <v>70</v>
      </c>
      <c r="O213" s="6">
        <v>2</v>
      </c>
      <c r="Q213" t="s">
        <v>78</v>
      </c>
      <c r="R213" s="6" t="s">
        <v>69</v>
      </c>
      <c r="S213" s="11">
        <v>45627</v>
      </c>
    </row>
    <row r="214" spans="2:20">
      <c r="H214" s="6" t="s">
        <v>66</v>
      </c>
      <c r="I214" s="6">
        <v>32000</v>
      </c>
      <c r="J214" s="6">
        <v>2</v>
      </c>
      <c r="R214" s="6" t="s">
        <v>70</v>
      </c>
      <c r="S214" s="11">
        <v>45047</v>
      </c>
    </row>
    <row r="215" spans="2:20">
      <c r="H215" s="6" t="s">
        <v>67</v>
      </c>
      <c r="I215" s="6">
        <v>16000</v>
      </c>
      <c r="J215" s="6">
        <v>2</v>
      </c>
    </row>
    <row r="216" spans="2:20">
      <c r="H216" s="6" t="s">
        <v>152</v>
      </c>
      <c r="I216" s="6">
        <v>20000</v>
      </c>
      <c r="J216" s="6">
        <v>2</v>
      </c>
    </row>
    <row r="217" spans="2:20">
      <c r="H217" s="6" t="s">
        <v>68</v>
      </c>
      <c r="I217" s="6">
        <v>40000</v>
      </c>
      <c r="J217" s="6">
        <v>2</v>
      </c>
    </row>
    <row r="219" spans="2:20">
      <c r="B219" s="2" t="s">
        <v>74</v>
      </c>
    </row>
    <row r="221" spans="2:20">
      <c r="C221" t="s">
        <v>31</v>
      </c>
      <c r="D221" t="s">
        <v>75</v>
      </c>
    </row>
    <row r="222" spans="2:20">
      <c r="C222" t="s">
        <v>32</v>
      </c>
      <c r="D222" t="s">
        <v>76</v>
      </c>
    </row>
    <row r="223" spans="2:20">
      <c r="C223" t="s">
        <v>33</v>
      </c>
      <c r="D223" t="s">
        <v>77</v>
      </c>
    </row>
    <row r="224" spans="2:20">
      <c r="C224" t="s">
        <v>34</v>
      </c>
      <c r="D224" t="s">
        <v>80</v>
      </c>
    </row>
    <row r="226" spans="1:32">
      <c r="G226" s="15" t="s">
        <v>177</v>
      </c>
      <c r="H226" s="15"/>
      <c r="I226" s="15"/>
      <c r="J226" s="15"/>
      <c r="K226" s="15"/>
      <c r="L226" s="15"/>
      <c r="M226" s="34" t="s">
        <v>32</v>
      </c>
      <c r="N226" s="15"/>
      <c r="O226" s="15"/>
      <c r="P226" s="15"/>
      <c r="Q226" s="15"/>
      <c r="R226" s="15"/>
      <c r="S226" s="15"/>
      <c r="T226" s="34" t="s">
        <v>33</v>
      </c>
      <c r="U226" s="15"/>
      <c r="V226" s="15"/>
      <c r="W226" s="15"/>
      <c r="X226" s="15"/>
      <c r="Y226" s="15"/>
      <c r="Z226" s="15"/>
      <c r="AA226" s="34" t="s">
        <v>34</v>
      </c>
      <c r="AB226" s="15"/>
      <c r="AC226" s="15"/>
      <c r="AD226" s="15"/>
      <c r="AE226" s="15"/>
      <c r="AF226" s="15"/>
    </row>
    <row r="227" spans="1:32">
      <c r="G227" s="15"/>
      <c r="H227" s="33" t="s">
        <v>154</v>
      </c>
      <c r="I227" s="33" t="s">
        <v>60</v>
      </c>
      <c r="J227" s="33" t="s">
        <v>150</v>
      </c>
      <c r="K227" s="33" t="s">
        <v>72</v>
      </c>
      <c r="L227" s="33" t="s">
        <v>73</v>
      </c>
      <c r="M227" s="15"/>
      <c r="N227" s="33" t="s">
        <v>154</v>
      </c>
      <c r="O227" s="33" t="s">
        <v>155</v>
      </c>
      <c r="P227" s="33" t="s">
        <v>150</v>
      </c>
      <c r="Q227" s="33" t="s">
        <v>72</v>
      </c>
      <c r="R227" s="33" t="s">
        <v>73</v>
      </c>
      <c r="S227" s="15"/>
      <c r="T227" s="15"/>
      <c r="U227" s="58" t="s">
        <v>154</v>
      </c>
      <c r="V227" s="58" t="s">
        <v>155</v>
      </c>
      <c r="W227" s="58" t="s">
        <v>150</v>
      </c>
      <c r="X227" s="58" t="s">
        <v>72</v>
      </c>
      <c r="Y227" s="58" t="s">
        <v>73</v>
      </c>
      <c r="Z227" s="15"/>
      <c r="AA227" s="15"/>
      <c r="AB227" s="33" t="s">
        <v>150</v>
      </c>
      <c r="AC227" s="33" t="s">
        <v>72</v>
      </c>
      <c r="AD227" s="33" t="s">
        <v>73</v>
      </c>
      <c r="AE227" s="33" t="s">
        <v>155</v>
      </c>
      <c r="AF227" s="33" t="s">
        <v>79</v>
      </c>
    </row>
    <row r="228" spans="1:32">
      <c r="G228" s="15"/>
      <c r="H228" s="28" t="s">
        <v>61</v>
      </c>
      <c r="I228" s="28">
        <v>15000</v>
      </c>
      <c r="J228" s="28">
        <v>1</v>
      </c>
      <c r="K228" s="28" t="s">
        <v>157</v>
      </c>
      <c r="L228" s="28" t="s">
        <v>156</v>
      </c>
      <c r="M228" s="15"/>
      <c r="N228" s="28" t="s">
        <v>152</v>
      </c>
      <c r="O228" s="28" t="s">
        <v>69</v>
      </c>
      <c r="P228" s="28">
        <v>2</v>
      </c>
      <c r="Q228" s="28" t="s">
        <v>158</v>
      </c>
      <c r="R228" s="28" t="s">
        <v>159</v>
      </c>
      <c r="S228" s="15"/>
      <c r="T228" s="15"/>
      <c r="U228" s="28" t="s">
        <v>152</v>
      </c>
      <c r="V228" s="28" t="s">
        <v>69</v>
      </c>
      <c r="W228" s="28">
        <v>2</v>
      </c>
      <c r="X228" s="28" t="s">
        <v>157</v>
      </c>
      <c r="Y228" s="28" t="s">
        <v>156</v>
      </c>
      <c r="Z228" s="15"/>
      <c r="AA228" s="15"/>
      <c r="AB228" s="28">
        <v>1</v>
      </c>
      <c r="AC228" s="28" t="s">
        <v>157</v>
      </c>
      <c r="AD228" s="28" t="s">
        <v>156</v>
      </c>
      <c r="AE228" s="28" t="s">
        <v>69</v>
      </c>
      <c r="AF228" s="35">
        <v>45627</v>
      </c>
    </row>
    <row r="229" spans="1:32">
      <c r="G229" s="15"/>
      <c r="H229" s="28" t="s">
        <v>113</v>
      </c>
      <c r="I229" s="28">
        <v>30000</v>
      </c>
      <c r="J229" s="28">
        <v>1</v>
      </c>
      <c r="K229" s="28" t="s">
        <v>157</v>
      </c>
      <c r="L229" s="28" t="s">
        <v>156</v>
      </c>
      <c r="M229" s="15"/>
      <c r="N229" s="28" t="s">
        <v>63</v>
      </c>
      <c r="O229" s="28" t="s">
        <v>69</v>
      </c>
      <c r="P229" s="28">
        <v>1</v>
      </c>
      <c r="Q229" s="28" t="s">
        <v>157</v>
      </c>
      <c r="R229" s="28" t="s">
        <v>156</v>
      </c>
      <c r="S229" s="15"/>
      <c r="T229" s="15"/>
      <c r="U229" s="28" t="s">
        <v>63</v>
      </c>
      <c r="V229" s="28" t="s">
        <v>69</v>
      </c>
      <c r="W229" s="28">
        <v>1</v>
      </c>
      <c r="X229" s="28" t="s">
        <v>157</v>
      </c>
      <c r="Y229" s="28" t="s">
        <v>156</v>
      </c>
      <c r="Z229" s="15"/>
      <c r="AA229" s="15"/>
      <c r="AB229" s="28">
        <v>1</v>
      </c>
      <c r="AC229" s="28" t="s">
        <v>157</v>
      </c>
      <c r="AD229" s="28" t="s">
        <v>156</v>
      </c>
      <c r="AE229" s="28" t="s">
        <v>70</v>
      </c>
      <c r="AF229" s="35">
        <v>45047</v>
      </c>
    </row>
    <row r="230" spans="1:32">
      <c r="G230" s="15"/>
      <c r="H230" s="28" t="s">
        <v>62</v>
      </c>
      <c r="I230" s="28">
        <v>60000</v>
      </c>
      <c r="J230" s="28">
        <v>1</v>
      </c>
      <c r="K230" s="28" t="s">
        <v>157</v>
      </c>
      <c r="L230" s="28" t="s">
        <v>156</v>
      </c>
      <c r="M230" s="15"/>
      <c r="N230" s="28" t="s">
        <v>67</v>
      </c>
      <c r="O230" s="28" t="s">
        <v>69</v>
      </c>
      <c r="P230" s="28">
        <v>2</v>
      </c>
      <c r="Q230" s="28" t="s">
        <v>158</v>
      </c>
      <c r="R230" s="28" t="s">
        <v>159</v>
      </c>
      <c r="S230" s="15"/>
      <c r="T230" s="15"/>
      <c r="U230" s="28" t="s">
        <v>67</v>
      </c>
      <c r="V230" s="28" t="s">
        <v>69</v>
      </c>
      <c r="W230" s="28">
        <v>2</v>
      </c>
      <c r="X230" s="28" t="s">
        <v>157</v>
      </c>
      <c r="Y230" s="28" t="s">
        <v>156</v>
      </c>
      <c r="Z230" s="15"/>
      <c r="AA230" s="15"/>
      <c r="AB230" s="28">
        <v>2</v>
      </c>
      <c r="AC230" s="28" t="s">
        <v>158</v>
      </c>
      <c r="AD230" s="28" t="s">
        <v>159</v>
      </c>
      <c r="AE230" s="28" t="s">
        <v>69</v>
      </c>
      <c r="AF230" s="35">
        <v>45627</v>
      </c>
    </row>
    <row r="231" spans="1:32">
      <c r="G231" s="15"/>
      <c r="H231" s="28" t="s">
        <v>63</v>
      </c>
      <c r="I231" s="28">
        <v>17000</v>
      </c>
      <c r="J231" s="28">
        <v>1</v>
      </c>
      <c r="K231" s="28" t="s">
        <v>157</v>
      </c>
      <c r="L231" s="28" t="s">
        <v>156</v>
      </c>
      <c r="M231" s="15"/>
      <c r="N231" s="28" t="s">
        <v>113</v>
      </c>
      <c r="O231" s="28" t="s">
        <v>70</v>
      </c>
      <c r="P231" s="28">
        <v>1</v>
      </c>
      <c r="Q231" s="28" t="s">
        <v>157</v>
      </c>
      <c r="R231" s="28" t="s">
        <v>156</v>
      </c>
      <c r="S231" s="15"/>
      <c r="T231" s="15"/>
      <c r="U231" s="28" t="s">
        <v>113</v>
      </c>
      <c r="V231" s="28" t="s">
        <v>70</v>
      </c>
      <c r="W231" s="28">
        <v>1</v>
      </c>
      <c r="X231" s="28" t="s">
        <v>157</v>
      </c>
      <c r="Y231" s="28" t="s">
        <v>156</v>
      </c>
      <c r="Z231" s="15"/>
      <c r="AA231" s="15"/>
      <c r="AB231" s="28">
        <v>2</v>
      </c>
      <c r="AC231" s="28" t="s">
        <v>158</v>
      </c>
      <c r="AD231" s="28" t="s">
        <v>159</v>
      </c>
      <c r="AE231" s="28" t="s">
        <v>70</v>
      </c>
      <c r="AF231" s="35">
        <v>45047</v>
      </c>
    </row>
    <row r="232" spans="1:32">
      <c r="G232" s="15"/>
      <c r="H232" s="28" t="s">
        <v>64</v>
      </c>
      <c r="I232" s="28">
        <v>23000</v>
      </c>
      <c r="J232" s="28">
        <v>1</v>
      </c>
      <c r="K232" s="28" t="s">
        <v>157</v>
      </c>
      <c r="L232" s="28" t="s">
        <v>156</v>
      </c>
      <c r="M232" s="15"/>
      <c r="N232" s="28" t="s">
        <v>63</v>
      </c>
      <c r="O232" s="28" t="s">
        <v>70</v>
      </c>
      <c r="P232" s="28">
        <v>1</v>
      </c>
      <c r="Q232" s="28" t="s">
        <v>157</v>
      </c>
      <c r="R232" s="28" t="s">
        <v>156</v>
      </c>
      <c r="S232" s="15"/>
      <c r="T232" s="15"/>
      <c r="U232" s="28" t="s">
        <v>63</v>
      </c>
      <c r="V232" s="28" t="s">
        <v>70</v>
      </c>
      <c r="W232" s="28">
        <v>1</v>
      </c>
      <c r="X232" s="28" t="s">
        <v>157</v>
      </c>
      <c r="Y232" s="28" t="s">
        <v>156</v>
      </c>
      <c r="Z232" s="15"/>
      <c r="AA232" s="15"/>
      <c r="AB232" s="15"/>
      <c r="AC232" s="15"/>
      <c r="AD232" s="15"/>
      <c r="AE232" s="15"/>
      <c r="AF232" s="15"/>
    </row>
    <row r="233" spans="1:32">
      <c r="G233" s="15"/>
      <c r="H233" s="28" t="s">
        <v>151</v>
      </c>
      <c r="I233" s="28">
        <v>25000</v>
      </c>
      <c r="J233" s="28">
        <v>2</v>
      </c>
      <c r="K233" s="28" t="s">
        <v>158</v>
      </c>
      <c r="L233" s="28" t="s">
        <v>159</v>
      </c>
      <c r="M233" s="15"/>
      <c r="N233" s="28" t="s">
        <v>68</v>
      </c>
      <c r="O233" s="28" t="s">
        <v>70</v>
      </c>
      <c r="P233" s="28">
        <v>2</v>
      </c>
      <c r="Q233" s="28" t="s">
        <v>158</v>
      </c>
      <c r="R233" s="28" t="s">
        <v>159</v>
      </c>
      <c r="S233" s="15"/>
      <c r="T233" s="15"/>
      <c r="U233" s="28" t="s">
        <v>68</v>
      </c>
      <c r="V233" s="28" t="s">
        <v>70</v>
      </c>
      <c r="W233" s="28">
        <v>2</v>
      </c>
      <c r="X233" s="28" t="s">
        <v>157</v>
      </c>
      <c r="Y233" s="28" t="s">
        <v>156</v>
      </c>
      <c r="Z233" s="15"/>
      <c r="AA233" s="15"/>
      <c r="AB233" s="15"/>
      <c r="AC233" s="15"/>
      <c r="AD233" s="15"/>
      <c r="AE233" s="15"/>
      <c r="AF233" s="15"/>
    </row>
    <row r="234" spans="1:32">
      <c r="G234" s="15"/>
      <c r="H234" s="28" t="s">
        <v>66</v>
      </c>
      <c r="I234" s="28">
        <v>32000</v>
      </c>
      <c r="J234" s="28">
        <v>2</v>
      </c>
      <c r="K234" s="28" t="s">
        <v>158</v>
      </c>
      <c r="L234" s="28" t="s">
        <v>159</v>
      </c>
      <c r="M234" s="15"/>
      <c r="N234" s="15"/>
      <c r="O234" s="15"/>
      <c r="P234" s="15"/>
      <c r="Q234" s="15"/>
      <c r="R234" s="15"/>
      <c r="S234" s="15"/>
      <c r="T234" s="15"/>
      <c r="U234" s="28" t="s">
        <v>152</v>
      </c>
      <c r="V234" s="28" t="s">
        <v>69</v>
      </c>
      <c r="W234" s="28">
        <v>2</v>
      </c>
      <c r="X234" s="28" t="s">
        <v>158</v>
      </c>
      <c r="Y234" s="28" t="s">
        <v>159</v>
      </c>
      <c r="Z234" s="15"/>
      <c r="AA234" s="15"/>
      <c r="AB234" s="15"/>
      <c r="AC234" s="15"/>
      <c r="AD234" s="15"/>
      <c r="AE234" s="15"/>
      <c r="AF234" s="15"/>
    </row>
    <row r="235" spans="1:32">
      <c r="G235" s="15"/>
      <c r="H235" s="28" t="s">
        <v>67</v>
      </c>
      <c r="I235" s="28">
        <v>16000</v>
      </c>
      <c r="J235" s="28">
        <v>2</v>
      </c>
      <c r="K235" s="28" t="s">
        <v>158</v>
      </c>
      <c r="L235" s="28" t="s">
        <v>159</v>
      </c>
      <c r="M235" s="15"/>
      <c r="N235" s="15"/>
      <c r="O235" s="15"/>
      <c r="P235" s="15"/>
      <c r="Q235" s="15"/>
      <c r="R235" s="15"/>
      <c r="S235" s="15"/>
      <c r="T235" s="15"/>
      <c r="U235" s="28" t="s">
        <v>63</v>
      </c>
      <c r="V235" s="28" t="s">
        <v>69</v>
      </c>
      <c r="W235" s="28">
        <v>1</v>
      </c>
      <c r="X235" s="28" t="s">
        <v>158</v>
      </c>
      <c r="Y235" s="28" t="s">
        <v>159</v>
      </c>
      <c r="Z235" s="15"/>
      <c r="AA235" s="15"/>
      <c r="AB235" s="15"/>
      <c r="AC235" s="15"/>
      <c r="AD235" s="15"/>
      <c r="AE235" s="15"/>
      <c r="AF235" s="15"/>
    </row>
    <row r="236" spans="1:32">
      <c r="G236" s="15"/>
      <c r="H236" s="28" t="s">
        <v>152</v>
      </c>
      <c r="I236" s="28">
        <v>20000</v>
      </c>
      <c r="J236" s="28">
        <v>2</v>
      </c>
      <c r="K236" s="28" t="s">
        <v>158</v>
      </c>
      <c r="L236" s="28" t="s">
        <v>159</v>
      </c>
      <c r="M236" s="15"/>
      <c r="N236" s="15"/>
      <c r="O236" s="15"/>
      <c r="P236" s="15"/>
      <c r="Q236" s="15"/>
      <c r="R236" s="15"/>
      <c r="S236" s="15"/>
      <c r="T236" s="15"/>
      <c r="U236" s="28" t="s">
        <v>67</v>
      </c>
      <c r="V236" s="28" t="s">
        <v>69</v>
      </c>
      <c r="W236" s="28">
        <v>2</v>
      </c>
      <c r="X236" s="28" t="s">
        <v>158</v>
      </c>
      <c r="Y236" s="28" t="s">
        <v>159</v>
      </c>
      <c r="Z236" s="15"/>
      <c r="AA236" s="15"/>
      <c r="AB236" s="15"/>
      <c r="AC236" s="15"/>
      <c r="AD236" s="15"/>
      <c r="AE236" s="15"/>
      <c r="AF236" s="15"/>
    </row>
    <row r="237" spans="1:32">
      <c r="G237" s="15"/>
      <c r="H237" s="28" t="s">
        <v>68</v>
      </c>
      <c r="I237" s="28">
        <v>40000</v>
      </c>
      <c r="J237" s="28">
        <v>2</v>
      </c>
      <c r="K237" s="28" t="s">
        <v>158</v>
      </c>
      <c r="L237" s="28" t="s">
        <v>159</v>
      </c>
      <c r="M237" s="15"/>
      <c r="N237" s="15"/>
      <c r="O237" s="15"/>
      <c r="P237" s="15"/>
      <c r="Q237" s="15"/>
      <c r="R237" s="15"/>
      <c r="S237" s="15"/>
      <c r="T237" s="15"/>
      <c r="U237" s="28" t="s">
        <v>113</v>
      </c>
      <c r="V237" s="28" t="s">
        <v>70</v>
      </c>
      <c r="W237" s="28">
        <v>1</v>
      </c>
      <c r="X237" s="28" t="s">
        <v>158</v>
      </c>
      <c r="Y237" s="28" t="s">
        <v>159</v>
      </c>
      <c r="Z237" s="15"/>
      <c r="AA237" s="15"/>
      <c r="AB237" s="15"/>
      <c r="AC237" s="15"/>
      <c r="AD237" s="15"/>
      <c r="AE237" s="15"/>
      <c r="AF237" s="15"/>
    </row>
    <row r="238" spans="1:32"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28" t="s">
        <v>63</v>
      </c>
      <c r="V238" s="28" t="s">
        <v>70</v>
      </c>
      <c r="W238" s="28">
        <v>1</v>
      </c>
      <c r="X238" s="28" t="s">
        <v>158</v>
      </c>
      <c r="Y238" s="28" t="s">
        <v>159</v>
      </c>
      <c r="Z238" s="15"/>
      <c r="AA238" s="15"/>
      <c r="AB238" s="15"/>
      <c r="AC238" s="15"/>
      <c r="AD238" s="15"/>
      <c r="AE238" s="15"/>
      <c r="AF238" s="15"/>
    </row>
    <row r="239" spans="1:32"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28" t="s">
        <v>68</v>
      </c>
      <c r="V239" s="28" t="s">
        <v>70</v>
      </c>
      <c r="W239" s="28">
        <v>2</v>
      </c>
      <c r="X239" s="28" t="s">
        <v>158</v>
      </c>
      <c r="Y239" s="28" t="s">
        <v>159</v>
      </c>
      <c r="Z239" s="15"/>
      <c r="AA239" s="15"/>
      <c r="AB239" s="15"/>
      <c r="AC239" s="15"/>
      <c r="AD239" s="15"/>
      <c r="AE239" s="15"/>
      <c r="AF239" s="15"/>
    </row>
    <row r="240" spans="1:32">
      <c r="A240">
        <v>13</v>
      </c>
      <c r="B240" s="2" t="s">
        <v>81</v>
      </c>
    </row>
    <row r="241" spans="1:23">
      <c r="B241" s="2" t="s">
        <v>82</v>
      </c>
    </row>
    <row r="243" spans="1:23" ht="18.75">
      <c r="B243" s="2" t="s">
        <v>83</v>
      </c>
      <c r="M243" s="36"/>
      <c r="N243" s="36"/>
      <c r="O243" s="36"/>
      <c r="P243" s="36"/>
      <c r="Q243" s="36"/>
      <c r="R243" s="36"/>
      <c r="S243" s="38"/>
      <c r="T243" s="40" t="s">
        <v>177</v>
      </c>
      <c r="U243" s="40"/>
      <c r="V243" s="40" t="s">
        <v>32</v>
      </c>
      <c r="W243" s="40"/>
    </row>
    <row r="244" spans="1:23">
      <c r="M244" s="37" t="s">
        <v>178</v>
      </c>
      <c r="N244" s="37" t="s">
        <v>179</v>
      </c>
      <c r="O244" s="37" t="s">
        <v>180</v>
      </c>
      <c r="P244" s="37" t="s">
        <v>181</v>
      </c>
      <c r="Q244" s="37" t="s">
        <v>182</v>
      </c>
      <c r="R244" s="37" t="s">
        <v>183</v>
      </c>
      <c r="S244" s="39" t="s">
        <v>184</v>
      </c>
      <c r="T244" s="41" t="s">
        <v>160</v>
      </c>
      <c r="U244" s="41"/>
      <c r="V244" s="41" t="s">
        <v>84</v>
      </c>
      <c r="W244" s="41"/>
    </row>
    <row r="245" spans="1:23">
      <c r="E245" t="s">
        <v>31</v>
      </c>
      <c r="F245" t="s">
        <v>160</v>
      </c>
      <c r="M245" s="37">
        <v>0</v>
      </c>
      <c r="N245" s="37">
        <v>0</v>
      </c>
      <c r="O245" s="37">
        <v>1</v>
      </c>
      <c r="P245" s="37">
        <v>1</v>
      </c>
      <c r="Q245" s="37">
        <v>1</v>
      </c>
      <c r="R245" s="37">
        <v>1</v>
      </c>
      <c r="S245" s="39">
        <v>0</v>
      </c>
      <c r="T245" s="41">
        <v>0</v>
      </c>
      <c r="U245" s="41"/>
      <c r="V245" s="41">
        <v>1</v>
      </c>
      <c r="W245" s="41"/>
    </row>
    <row r="246" spans="1:23">
      <c r="E246" t="s">
        <v>32</v>
      </c>
      <c r="F246" t="s">
        <v>84</v>
      </c>
      <c r="M246" s="37">
        <v>0</v>
      </c>
      <c r="N246" s="37">
        <v>1</v>
      </c>
      <c r="O246" s="37">
        <v>1</v>
      </c>
      <c r="P246" s="37">
        <v>0</v>
      </c>
      <c r="Q246" s="37">
        <v>0</v>
      </c>
      <c r="R246" s="37">
        <v>1</v>
      </c>
      <c r="S246" s="39">
        <v>0</v>
      </c>
      <c r="T246" s="41">
        <v>0</v>
      </c>
      <c r="U246" s="41"/>
      <c r="V246" s="41">
        <v>1</v>
      </c>
      <c r="W246" s="41"/>
    </row>
    <row r="247" spans="1:23">
      <c r="M247" s="37">
        <v>1</v>
      </c>
      <c r="N247" s="37">
        <v>0</v>
      </c>
      <c r="O247" s="37">
        <v>0</v>
      </c>
      <c r="P247" s="37">
        <v>1</v>
      </c>
      <c r="Q247" s="37">
        <v>0</v>
      </c>
      <c r="R247" s="37">
        <v>1</v>
      </c>
      <c r="S247" s="39">
        <v>0</v>
      </c>
      <c r="T247" s="41">
        <v>1</v>
      </c>
      <c r="U247" s="41"/>
      <c r="V247" s="41">
        <v>1</v>
      </c>
      <c r="W247" s="41"/>
    </row>
    <row r="248" spans="1:23">
      <c r="M248" s="37">
        <v>1</v>
      </c>
      <c r="N248" s="37">
        <v>1</v>
      </c>
      <c r="O248" s="37">
        <v>0</v>
      </c>
      <c r="P248" s="37">
        <v>0</v>
      </c>
      <c r="Q248" s="37">
        <v>0</v>
      </c>
      <c r="R248" s="37">
        <v>0</v>
      </c>
      <c r="S248" s="39">
        <v>1</v>
      </c>
      <c r="T248" s="41">
        <v>1</v>
      </c>
      <c r="U248" s="41"/>
      <c r="V248" s="41">
        <v>0</v>
      </c>
      <c r="W248" s="41"/>
    </row>
    <row r="250" spans="1:23">
      <c r="A250">
        <v>14</v>
      </c>
      <c r="B250" s="2" t="s">
        <v>85</v>
      </c>
    </row>
    <row r="251" spans="1:23">
      <c r="B251" s="2" t="s">
        <v>161</v>
      </c>
    </row>
    <row r="252" spans="1:23">
      <c r="B252" s="2" t="s">
        <v>162</v>
      </c>
      <c r="K252" s="33" t="s">
        <v>154</v>
      </c>
      <c r="L252" s="33" t="s">
        <v>155</v>
      </c>
      <c r="M252" s="33" t="s">
        <v>150</v>
      </c>
    </row>
    <row r="253" spans="1:23">
      <c r="B253" s="2" t="s">
        <v>163</v>
      </c>
      <c r="K253" s="28" t="s">
        <v>152</v>
      </c>
      <c r="L253" s="28" t="s">
        <v>69</v>
      </c>
      <c r="M253" s="28">
        <v>2</v>
      </c>
    </row>
    <row r="254" spans="1:23">
      <c r="K254" s="28" t="s">
        <v>63</v>
      </c>
      <c r="L254" s="28" t="s">
        <v>69</v>
      </c>
      <c r="M254" s="28">
        <v>1</v>
      </c>
    </row>
    <row r="255" spans="1:23">
      <c r="K255" s="28" t="s">
        <v>67</v>
      </c>
      <c r="L255" s="28" t="s">
        <v>69</v>
      </c>
      <c r="M255" s="28">
        <v>2</v>
      </c>
    </row>
    <row r="256" spans="1:23">
      <c r="K256" s="28" t="s">
        <v>113</v>
      </c>
      <c r="L256" s="28" t="s">
        <v>70</v>
      </c>
      <c r="M256" s="28">
        <v>1</v>
      </c>
    </row>
    <row r="257" spans="1:13">
      <c r="K257" s="28" t="s">
        <v>63</v>
      </c>
      <c r="L257" s="28" t="s">
        <v>70</v>
      </c>
      <c r="M257" s="28">
        <v>1</v>
      </c>
    </row>
    <row r="258" spans="1:13">
      <c r="K258" s="28" t="s">
        <v>68</v>
      </c>
      <c r="L258" s="28" t="s">
        <v>70</v>
      </c>
      <c r="M258" s="28">
        <v>2</v>
      </c>
    </row>
    <row r="260" spans="1:13">
      <c r="B260" s="2" t="s">
        <v>164</v>
      </c>
    </row>
    <row r="262" spans="1:13" ht="18.75">
      <c r="B262" s="43" t="s">
        <v>185</v>
      </c>
      <c r="C262" s="15"/>
      <c r="D262" s="15"/>
      <c r="E262" s="15"/>
      <c r="F262" s="44"/>
      <c r="G262" s="15"/>
      <c r="H262" s="15"/>
      <c r="I262" s="15"/>
      <c r="J262" s="15"/>
      <c r="K262" s="15"/>
      <c r="L262" s="15"/>
      <c r="M262" s="15"/>
    </row>
    <row r="263" spans="1:13" ht="18.75">
      <c r="B263" s="43" t="s">
        <v>186</v>
      </c>
      <c r="C263" s="15"/>
      <c r="D263" s="15"/>
      <c r="E263" s="15"/>
      <c r="F263" s="44"/>
      <c r="G263" s="15"/>
      <c r="H263" s="15"/>
      <c r="I263" s="15"/>
      <c r="J263" s="15"/>
      <c r="K263" s="15"/>
      <c r="L263" s="15"/>
      <c r="M263" s="15"/>
    </row>
    <row r="264" spans="1:13" ht="18.75">
      <c r="B264" s="43" t="s">
        <v>187</v>
      </c>
      <c r="C264" s="15"/>
      <c r="D264" s="15"/>
      <c r="E264" s="15"/>
      <c r="F264" s="44"/>
      <c r="G264" s="15"/>
      <c r="H264" s="15"/>
      <c r="I264" s="15"/>
      <c r="J264" s="15"/>
      <c r="K264" s="15"/>
      <c r="L264" s="15"/>
      <c r="M264" s="15"/>
    </row>
    <row r="265" spans="1:13" ht="18.75">
      <c r="B265" s="42"/>
      <c r="F265" s="17"/>
    </row>
    <row r="266" spans="1:13">
      <c r="A266">
        <v>15</v>
      </c>
      <c r="B266" s="2" t="s">
        <v>86</v>
      </c>
    </row>
    <row r="268" spans="1:13" ht="18.75">
      <c r="B268" s="43" t="s">
        <v>188</v>
      </c>
      <c r="C268" s="45"/>
      <c r="D268" s="45"/>
      <c r="E268" s="45"/>
      <c r="F268" s="46"/>
      <c r="G268" s="45"/>
      <c r="H268" s="45"/>
      <c r="I268" s="15"/>
    </row>
    <row r="269" spans="1:13" ht="18.75">
      <c r="B269" s="43" t="s">
        <v>189</v>
      </c>
      <c r="C269" s="45"/>
      <c r="D269" s="45"/>
      <c r="E269" s="45"/>
      <c r="F269" s="46"/>
      <c r="G269" s="45"/>
      <c r="H269" s="45"/>
      <c r="I269" s="15"/>
    </row>
    <row r="270" spans="1:13" ht="18.75">
      <c r="B270" s="43" t="s">
        <v>190</v>
      </c>
      <c r="C270" s="45"/>
      <c r="D270" s="45"/>
      <c r="E270" s="45"/>
      <c r="F270" s="46"/>
      <c r="G270" s="45"/>
      <c r="H270" s="45"/>
      <c r="I270" s="15"/>
    </row>
    <row r="271" spans="1:13" ht="18.75">
      <c r="B271" s="43" t="s">
        <v>191</v>
      </c>
      <c r="C271" s="45"/>
      <c r="D271" s="45"/>
      <c r="E271" s="45"/>
      <c r="F271" s="46"/>
      <c r="G271" s="45"/>
      <c r="H271" s="45"/>
      <c r="I271" s="15"/>
    </row>
    <row r="274" spans="1:25">
      <c r="A274">
        <v>16</v>
      </c>
      <c r="B274" s="2" t="s">
        <v>87</v>
      </c>
    </row>
    <row r="276" spans="1:25" ht="18.75">
      <c r="B276" s="43" t="s">
        <v>192</v>
      </c>
      <c r="C276" s="15"/>
      <c r="D276" s="15"/>
      <c r="E276" s="15"/>
      <c r="F276" s="44"/>
      <c r="G276" s="15"/>
      <c r="H276" s="15"/>
      <c r="I276" s="15"/>
      <c r="J276" s="15"/>
    </row>
    <row r="277" spans="1:25" ht="18.75">
      <c r="B277" s="43" t="s">
        <v>193</v>
      </c>
      <c r="C277" s="15"/>
      <c r="D277" s="15"/>
      <c r="E277" s="15"/>
      <c r="F277" s="44"/>
      <c r="G277" s="15"/>
      <c r="H277" s="15"/>
      <c r="I277" s="15"/>
      <c r="J277" s="15"/>
    </row>
    <row r="278" spans="1:25" ht="18.75">
      <c r="B278" s="43" t="s">
        <v>194</v>
      </c>
      <c r="C278" s="15"/>
      <c r="D278" s="15"/>
      <c r="E278" s="15"/>
      <c r="F278" s="44"/>
      <c r="G278" s="15"/>
      <c r="H278" s="15"/>
      <c r="I278" s="15"/>
      <c r="J278" s="15"/>
    </row>
    <row r="280" spans="1:25">
      <c r="A280">
        <v>17</v>
      </c>
      <c r="B280" s="2" t="s">
        <v>88</v>
      </c>
    </row>
    <row r="281" spans="1:25">
      <c r="B281" s="47"/>
      <c r="C281" s="48"/>
      <c r="D281" s="47"/>
      <c r="E281" s="47"/>
      <c r="F281" s="47"/>
      <c r="G281" s="49"/>
      <c r="H281" s="47"/>
      <c r="I281" s="47"/>
      <c r="J281" s="47"/>
      <c r="K281" s="47"/>
      <c r="L281" s="47"/>
      <c r="M281" s="47"/>
      <c r="N281" s="47"/>
      <c r="O281" s="47"/>
      <c r="P281" s="47"/>
      <c r="Q281" s="47"/>
      <c r="R281" s="47"/>
      <c r="S281" s="47"/>
      <c r="T281" s="47"/>
      <c r="U281" s="47"/>
      <c r="V281" s="47"/>
      <c r="W281" s="47"/>
      <c r="X281" s="47"/>
      <c r="Y281" s="47"/>
    </row>
    <row r="282" spans="1:25" ht="15" customHeight="1">
      <c r="B282" s="47"/>
      <c r="C282" s="48"/>
      <c r="D282" s="47"/>
      <c r="E282" s="47"/>
      <c r="F282" s="47"/>
      <c r="G282" s="49"/>
      <c r="H282" s="47"/>
      <c r="I282" s="50" t="s">
        <v>154</v>
      </c>
      <c r="J282" s="51"/>
      <c r="K282" s="47"/>
      <c r="L282" s="47"/>
      <c r="M282" s="47"/>
      <c r="N282" s="47"/>
      <c r="O282" s="47"/>
      <c r="P282" s="47"/>
      <c r="Q282" s="47"/>
      <c r="R282" s="47"/>
      <c r="S282" s="47"/>
      <c r="T282" s="47"/>
      <c r="U282" s="47"/>
      <c r="V282" s="47"/>
      <c r="W282" s="47"/>
      <c r="X282" s="47"/>
      <c r="Y282" s="47"/>
    </row>
    <row r="283" spans="1:25" ht="15" customHeight="1">
      <c r="B283" s="47"/>
      <c r="C283" s="48"/>
      <c r="D283" s="47"/>
      <c r="E283" s="47"/>
      <c r="F283" s="47"/>
      <c r="G283" s="49"/>
      <c r="H283" s="47"/>
      <c r="I283" s="52"/>
      <c r="J283" s="53"/>
      <c r="K283" s="47"/>
      <c r="L283" s="47"/>
      <c r="M283" s="47"/>
      <c r="N283" s="47"/>
      <c r="O283" s="47"/>
      <c r="P283" s="47"/>
      <c r="Q283" s="47"/>
      <c r="R283" s="47"/>
      <c r="S283" s="47"/>
      <c r="T283" s="47"/>
      <c r="U283" s="47"/>
      <c r="V283" s="47"/>
      <c r="W283" s="47"/>
      <c r="X283" s="47"/>
      <c r="Y283" s="47"/>
    </row>
    <row r="284" spans="1:25" ht="15" customHeight="1">
      <c r="B284" s="47"/>
      <c r="C284" s="48"/>
      <c r="D284" s="47"/>
      <c r="E284" s="47"/>
      <c r="F284" s="47"/>
      <c r="G284" s="49"/>
      <c r="H284" s="47"/>
      <c r="I284" s="47"/>
      <c r="J284" s="47"/>
      <c r="K284" s="47"/>
      <c r="L284" s="47"/>
      <c r="M284" s="47"/>
      <c r="N284" s="47"/>
      <c r="O284" s="47"/>
      <c r="P284" s="50" t="s">
        <v>72</v>
      </c>
      <c r="Q284" s="51"/>
      <c r="R284" s="47"/>
      <c r="S284" s="47"/>
      <c r="T284" s="47"/>
      <c r="U284" s="47"/>
      <c r="V284" s="47"/>
      <c r="W284" s="47"/>
      <c r="X284" s="47"/>
      <c r="Y284" s="47"/>
    </row>
    <row r="285" spans="1:25" ht="15" customHeight="1">
      <c r="B285" s="47"/>
      <c r="C285" s="48"/>
      <c r="D285" s="47"/>
      <c r="E285" s="47"/>
      <c r="F285" s="47"/>
      <c r="G285" s="49"/>
      <c r="H285" s="47"/>
      <c r="I285" s="47"/>
      <c r="J285" s="47"/>
      <c r="K285" s="47"/>
      <c r="L285" s="47"/>
      <c r="M285" s="47"/>
      <c r="N285" s="47"/>
      <c r="O285" s="47"/>
      <c r="P285" s="52"/>
      <c r="Q285" s="53"/>
      <c r="R285" s="47"/>
      <c r="S285" s="47"/>
      <c r="T285" s="47"/>
      <c r="U285" s="47"/>
      <c r="V285" s="47"/>
      <c r="W285" s="47"/>
      <c r="X285" s="47"/>
      <c r="Y285" s="47"/>
    </row>
    <row r="286" spans="1:25" ht="15" customHeight="1">
      <c r="B286" s="47"/>
      <c r="C286" s="50" t="s">
        <v>154</v>
      </c>
      <c r="D286" s="54"/>
      <c r="E286" s="54"/>
      <c r="F286" s="51"/>
      <c r="G286" s="49"/>
      <c r="H286" s="47"/>
      <c r="I286" s="50" t="s">
        <v>60</v>
      </c>
      <c r="J286" s="51"/>
      <c r="K286" s="47"/>
      <c r="L286" s="47"/>
      <c r="M286" s="50" t="s">
        <v>150</v>
      </c>
      <c r="N286" s="51"/>
      <c r="O286" s="47"/>
      <c r="P286" s="47"/>
      <c r="Q286" s="47"/>
      <c r="R286" s="47"/>
      <c r="S286" s="47"/>
      <c r="T286" s="50" t="s">
        <v>155</v>
      </c>
      <c r="U286" s="51"/>
      <c r="V286" s="47"/>
      <c r="W286" s="50" t="s">
        <v>79</v>
      </c>
      <c r="X286" s="51"/>
      <c r="Y286" s="47"/>
    </row>
    <row r="287" spans="1:25" ht="15" customHeight="1">
      <c r="B287" s="47"/>
      <c r="C287" s="52"/>
      <c r="D287" s="55"/>
      <c r="E287" s="55"/>
      <c r="F287" s="53"/>
      <c r="G287" s="49"/>
      <c r="H287" s="47"/>
      <c r="I287" s="52"/>
      <c r="J287" s="53"/>
      <c r="K287" s="47"/>
      <c r="L287" s="47"/>
      <c r="M287" s="52"/>
      <c r="N287" s="53"/>
      <c r="O287" s="47"/>
      <c r="P287" s="47"/>
      <c r="Q287" s="47"/>
      <c r="R287" s="47"/>
      <c r="S287" s="47"/>
      <c r="T287" s="52"/>
      <c r="U287" s="53"/>
      <c r="V287" s="47"/>
      <c r="W287" s="52"/>
      <c r="X287" s="53"/>
      <c r="Y287" s="47"/>
    </row>
    <row r="288" spans="1:25" ht="15" customHeight="1">
      <c r="B288" s="47"/>
      <c r="C288" s="48"/>
      <c r="D288" s="47"/>
      <c r="E288" s="47"/>
      <c r="F288" s="47"/>
      <c r="G288" s="49"/>
      <c r="H288" s="47"/>
      <c r="I288" s="47"/>
      <c r="J288" s="47"/>
      <c r="K288" s="47"/>
      <c r="L288" s="47"/>
      <c r="M288" s="47"/>
      <c r="N288" s="47"/>
      <c r="O288" s="47"/>
      <c r="P288" s="50" t="s">
        <v>73</v>
      </c>
      <c r="Q288" s="51"/>
      <c r="R288" s="47"/>
      <c r="S288" s="47"/>
      <c r="T288" s="47"/>
      <c r="U288" s="47"/>
      <c r="V288" s="47"/>
      <c r="W288" s="47"/>
      <c r="X288" s="47"/>
      <c r="Y288" s="47"/>
    </row>
    <row r="289" spans="1:25" ht="15" customHeight="1">
      <c r="B289" s="47"/>
      <c r="C289" s="48"/>
      <c r="D289" s="47"/>
      <c r="E289" s="47"/>
      <c r="F289" s="47"/>
      <c r="G289" s="49"/>
      <c r="H289" s="47"/>
      <c r="I289" s="47"/>
      <c r="J289" s="47"/>
      <c r="K289" s="47"/>
      <c r="L289" s="47"/>
      <c r="M289" s="47"/>
      <c r="N289" s="47"/>
      <c r="O289" s="47"/>
      <c r="P289" s="52"/>
      <c r="Q289" s="53"/>
      <c r="R289" s="47"/>
      <c r="S289" s="47"/>
      <c r="T289" s="47"/>
      <c r="U289" s="47"/>
      <c r="V289" s="47"/>
      <c r="W289" s="47"/>
      <c r="X289" s="47"/>
      <c r="Y289" s="47"/>
    </row>
    <row r="290" spans="1:25" ht="15" customHeight="1">
      <c r="B290" s="47"/>
      <c r="C290" s="48"/>
      <c r="D290" s="47"/>
      <c r="E290" s="47"/>
      <c r="F290" s="47"/>
      <c r="G290" s="49"/>
      <c r="H290" s="47"/>
      <c r="I290" s="50" t="s">
        <v>150</v>
      </c>
      <c r="J290" s="51"/>
      <c r="K290" s="47"/>
      <c r="L290" s="47"/>
      <c r="M290" s="47"/>
      <c r="N290" s="47"/>
      <c r="O290" s="47"/>
      <c r="P290" s="47"/>
      <c r="Q290" s="47"/>
      <c r="R290" s="47"/>
      <c r="S290" s="47"/>
      <c r="T290" s="47"/>
      <c r="U290" s="47"/>
      <c r="V290" s="47"/>
      <c r="W290" s="47"/>
      <c r="X290" s="47"/>
      <c r="Y290" s="47"/>
    </row>
    <row r="291" spans="1:25" ht="15" customHeight="1">
      <c r="B291" s="47"/>
      <c r="C291" s="48"/>
      <c r="D291" s="47"/>
      <c r="E291" s="47"/>
      <c r="F291" s="47"/>
      <c r="G291" s="49"/>
      <c r="H291" s="47"/>
      <c r="I291" s="52"/>
      <c r="J291" s="53"/>
      <c r="K291" s="47"/>
      <c r="L291" s="47"/>
      <c r="M291" s="47"/>
      <c r="N291" s="47"/>
      <c r="O291" s="47"/>
      <c r="P291" s="47"/>
      <c r="Q291" s="47"/>
      <c r="R291" s="47"/>
      <c r="S291" s="47"/>
      <c r="T291" s="47"/>
      <c r="U291" s="47"/>
      <c r="V291" s="47"/>
      <c r="W291" s="47"/>
      <c r="X291" s="47"/>
      <c r="Y291" s="47"/>
    </row>
    <row r="292" spans="1:25" ht="15" customHeight="1">
      <c r="B292" s="47"/>
      <c r="C292" s="48"/>
      <c r="D292" s="47"/>
      <c r="E292" s="47"/>
      <c r="F292" s="47"/>
      <c r="G292" s="49"/>
      <c r="H292" s="47"/>
      <c r="I292" s="47"/>
      <c r="J292" s="47"/>
      <c r="K292" s="47"/>
      <c r="L292" s="47"/>
      <c r="M292" s="47"/>
      <c r="N292" s="47"/>
      <c r="O292" s="47"/>
      <c r="P292" s="47"/>
      <c r="Q292" s="47"/>
      <c r="R292" s="47"/>
      <c r="S292" s="47"/>
      <c r="T292" s="47"/>
      <c r="U292" s="47"/>
      <c r="V292" s="47"/>
      <c r="W292" s="47"/>
      <c r="X292" s="47"/>
      <c r="Y292" s="47"/>
    </row>
    <row r="293" spans="1:25" ht="15" customHeight="1"/>
    <row r="294" spans="1:25" ht="15" customHeight="1">
      <c r="A294">
        <v>18</v>
      </c>
      <c r="B294" s="2" t="s">
        <v>89</v>
      </c>
    </row>
    <row r="295" spans="1:25" ht="15" customHeight="1"/>
    <row r="296" spans="1:25" ht="18.75">
      <c r="B296" s="43" t="s">
        <v>195</v>
      </c>
      <c r="C296" s="45"/>
      <c r="D296" s="45"/>
      <c r="E296" s="15"/>
      <c r="F296" s="44"/>
    </row>
    <row r="297" spans="1:25" ht="18.75">
      <c r="B297" s="43" t="s">
        <v>196</v>
      </c>
      <c r="C297" s="45"/>
      <c r="D297" s="45"/>
      <c r="E297" s="15"/>
      <c r="F297" s="44"/>
    </row>
    <row r="298" spans="1:25" ht="18.75">
      <c r="B298" s="43" t="s">
        <v>197</v>
      </c>
      <c r="C298" s="45"/>
      <c r="D298" s="45"/>
      <c r="E298" s="15"/>
      <c r="F298" s="44"/>
    </row>
    <row r="300" spans="1:25">
      <c r="A300">
        <v>19</v>
      </c>
      <c r="B300" s="2" t="s">
        <v>90</v>
      </c>
    </row>
    <row r="302" spans="1:25">
      <c r="G302" s="33" t="s">
        <v>154</v>
      </c>
      <c r="H302" s="33" t="s">
        <v>60</v>
      </c>
      <c r="I302" s="33" t="s">
        <v>150</v>
      </c>
      <c r="J302" s="33" t="s">
        <v>72</v>
      </c>
      <c r="K302" s="33" t="s">
        <v>73</v>
      </c>
      <c r="L302" s="33" t="s">
        <v>155</v>
      </c>
      <c r="M302" s="33" t="s">
        <v>79</v>
      </c>
    </row>
    <row r="303" spans="1:25">
      <c r="G303" s="28" t="s">
        <v>61</v>
      </c>
      <c r="H303" s="28">
        <v>15000</v>
      </c>
      <c r="I303" s="28">
        <v>1</v>
      </c>
      <c r="J303" s="28" t="s">
        <v>157</v>
      </c>
      <c r="K303" s="28" t="s">
        <v>156</v>
      </c>
      <c r="L303" s="28" t="s">
        <v>56</v>
      </c>
      <c r="M303" s="35" t="s">
        <v>56</v>
      </c>
    </row>
    <row r="304" spans="1:25">
      <c r="G304" s="28" t="s">
        <v>113</v>
      </c>
      <c r="H304" s="28">
        <v>30000</v>
      </c>
      <c r="I304" s="28">
        <v>1</v>
      </c>
      <c r="J304" s="28" t="s">
        <v>157</v>
      </c>
      <c r="K304" s="28" t="s">
        <v>156</v>
      </c>
      <c r="L304" s="28" t="s">
        <v>70</v>
      </c>
      <c r="M304" s="35">
        <v>45413</v>
      </c>
    </row>
    <row r="305" spans="7:13">
      <c r="G305" s="28" t="s">
        <v>62</v>
      </c>
      <c r="H305" s="28">
        <v>60000</v>
      </c>
      <c r="I305" s="28">
        <v>1</v>
      </c>
      <c r="J305" s="28" t="s">
        <v>157</v>
      </c>
      <c r="K305" s="28" t="s">
        <v>156</v>
      </c>
      <c r="L305" s="28" t="s">
        <v>56</v>
      </c>
      <c r="M305" s="35" t="s">
        <v>56</v>
      </c>
    </row>
    <row r="306" spans="7:13">
      <c r="G306" s="28" t="s">
        <v>63</v>
      </c>
      <c r="H306" s="28">
        <v>17000</v>
      </c>
      <c r="I306" s="28">
        <v>1</v>
      </c>
      <c r="J306" s="28" t="s">
        <v>157</v>
      </c>
      <c r="K306" s="28" t="s">
        <v>156</v>
      </c>
      <c r="L306" s="28" t="s">
        <v>69</v>
      </c>
      <c r="M306" s="35">
        <v>45627</v>
      </c>
    </row>
    <row r="307" spans="7:13">
      <c r="G307" s="28" t="s">
        <v>63</v>
      </c>
      <c r="H307" s="28">
        <v>17000</v>
      </c>
      <c r="I307" s="28">
        <v>1</v>
      </c>
      <c r="J307" s="28" t="s">
        <v>157</v>
      </c>
      <c r="K307" s="28" t="s">
        <v>156</v>
      </c>
      <c r="L307" s="28" t="s">
        <v>70</v>
      </c>
      <c r="M307" s="35">
        <v>45627</v>
      </c>
    </row>
    <row r="308" spans="7:13">
      <c r="G308" s="28" t="s">
        <v>64</v>
      </c>
      <c r="H308" s="28">
        <v>23000</v>
      </c>
      <c r="I308" s="28">
        <v>1</v>
      </c>
      <c r="J308" s="28" t="s">
        <v>157</v>
      </c>
      <c r="K308" s="28" t="s">
        <v>156</v>
      </c>
      <c r="L308" s="28" t="s">
        <v>56</v>
      </c>
      <c r="M308" s="35" t="s">
        <v>56</v>
      </c>
    </row>
    <row r="309" spans="7:13">
      <c r="G309" s="28" t="s">
        <v>151</v>
      </c>
      <c r="H309" s="28">
        <v>25000</v>
      </c>
      <c r="I309" s="28">
        <v>2</v>
      </c>
      <c r="J309" s="28" t="s">
        <v>158</v>
      </c>
      <c r="K309" s="28" t="s">
        <v>159</v>
      </c>
      <c r="L309" s="28" t="s">
        <v>56</v>
      </c>
      <c r="M309" s="35" t="s">
        <v>56</v>
      </c>
    </row>
    <row r="310" spans="7:13">
      <c r="G310" s="28" t="s">
        <v>66</v>
      </c>
      <c r="H310" s="28">
        <v>32000</v>
      </c>
      <c r="I310" s="28">
        <v>2</v>
      </c>
      <c r="J310" s="28" t="s">
        <v>158</v>
      </c>
      <c r="K310" s="28" t="s">
        <v>159</v>
      </c>
      <c r="L310" s="28" t="s">
        <v>56</v>
      </c>
      <c r="M310" s="35" t="s">
        <v>56</v>
      </c>
    </row>
    <row r="311" spans="7:13">
      <c r="G311" s="28" t="s">
        <v>67</v>
      </c>
      <c r="H311" s="28">
        <v>16000</v>
      </c>
      <c r="I311" s="28">
        <v>2</v>
      </c>
      <c r="J311" s="28" t="s">
        <v>158</v>
      </c>
      <c r="K311" s="28" t="s">
        <v>159</v>
      </c>
      <c r="L311" s="28" t="s">
        <v>69</v>
      </c>
      <c r="M311" s="35">
        <v>45627</v>
      </c>
    </row>
    <row r="312" spans="7:13">
      <c r="G312" s="28" t="s">
        <v>152</v>
      </c>
      <c r="H312" s="28">
        <v>20000</v>
      </c>
      <c r="I312" s="28">
        <v>2</v>
      </c>
      <c r="J312" s="28" t="s">
        <v>158</v>
      </c>
      <c r="K312" s="28" t="s">
        <v>159</v>
      </c>
      <c r="L312" s="28" t="s">
        <v>69</v>
      </c>
      <c r="M312" s="35">
        <v>45627</v>
      </c>
    </row>
    <row r="313" spans="7:13">
      <c r="G313" s="28" t="s">
        <v>68</v>
      </c>
      <c r="H313" s="28">
        <v>40000</v>
      </c>
      <c r="I313" s="28">
        <v>2</v>
      </c>
      <c r="J313" s="28" t="s">
        <v>158</v>
      </c>
      <c r="K313" s="28" t="s">
        <v>159</v>
      </c>
      <c r="L313" s="28" t="s">
        <v>70</v>
      </c>
      <c r="M313" s="35">
        <v>45413</v>
      </c>
    </row>
  </sheetData>
  <mergeCells count="21">
    <mergeCell ref="T286:U287"/>
    <mergeCell ref="W286:X287"/>
    <mergeCell ref="P288:Q289"/>
    <mergeCell ref="I290:J291"/>
    <mergeCell ref="I282:J283"/>
    <mergeCell ref="P284:Q285"/>
    <mergeCell ref="C286:F287"/>
    <mergeCell ref="I286:J287"/>
    <mergeCell ref="M286:N287"/>
    <mergeCell ref="T246:U246"/>
    <mergeCell ref="V246:W246"/>
    <mergeCell ref="T247:U247"/>
    <mergeCell ref="V247:W247"/>
    <mergeCell ref="T248:U248"/>
    <mergeCell ref="V248:W248"/>
    <mergeCell ref="T243:U243"/>
    <mergeCell ref="V243:W243"/>
    <mergeCell ref="T244:U244"/>
    <mergeCell ref="V244:W244"/>
    <mergeCell ref="T245:U245"/>
    <mergeCell ref="V245:W245"/>
  </mergeCells>
  <pageMargins left="0.7" right="0.7" top="0.75" bottom="0.75" header="0.3" footer="0.3"/>
  <pageSetup paperSize="9" orientation="portrait" horizont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Диаграммы</vt:lpstr>
      </vt:variant>
      <vt:variant>
        <vt:i4>2</vt:i4>
      </vt:variant>
    </vt:vector>
  </HeadingPairs>
  <TitlesOfParts>
    <vt:vector size="3" baseType="lpstr">
      <vt:lpstr>Var2</vt:lpstr>
      <vt:lpstr>Диаграмма2</vt:lpstr>
      <vt:lpstr>Диаграмма1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computer</dc:creator>
  <cp:lastModifiedBy>PC</cp:lastModifiedBy>
  <dcterms:created xsi:type="dcterms:W3CDTF">2023-12-03T08:37:33Z</dcterms:created>
  <dcterms:modified xsi:type="dcterms:W3CDTF">2024-03-13T14:40:13Z</dcterms:modified>
</cp:coreProperties>
</file>