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odem en Grondwater\Grondwater\Grondwater_Kwaliteit\0_Meetrondes\ronde 2017\bemonstering\"/>
    </mc:Choice>
  </mc:AlternateContent>
  <bookViews>
    <workbookView xWindow="0" yWindow="0" windowWidth="24000" windowHeight="9740"/>
  </bookViews>
  <sheets>
    <sheet name="offerteverzoek" sheetId="1" r:id="rId1"/>
  </sheets>
  <definedNames>
    <definedName name="_xlnm._FilterDatabase" localSheetId="0" hidden="1">offerteverzoek!$A$1:$CO$63</definedName>
    <definedName name="Export_Output_2_selMR2017komma" localSheetId="0">offerteverzoek!$A$2:$I$79</definedName>
    <definedName name="lijst_tbv_monstername_GW_KWAL2015_komma" localSheetId="0">offerteverzoek!$A$1:$BF$63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 l="1"/>
  <c r="H80" i="1"/>
  <c r="G80" i="1"/>
  <c r="G96" i="1" l="1"/>
</calcChain>
</file>

<file path=xl/connections.xml><?xml version="1.0" encoding="utf-8"?>
<connections xmlns="http://schemas.openxmlformats.org/spreadsheetml/2006/main">
  <connection id="1" name="Export_Output_2_selMR2017komma1" type="6" refreshedVersion="5" background="1" saveData="1">
    <textPr codePage="850" sourceFile="C:\Werkmap2017\Export_Output_2_selMR2017komma.txt" decimal="," thousands="." semicolon="1">
      <textFields count="1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ijst_tbv_monstername_GW_KWAL2015_komma" type="6" refreshedVersion="5" background="1" saveData="1">
    <textPr codePage="850" sourceFile="C:\Werkmap PZ\lijst_tbv_monstername_GW_KWAL2015_komma.txt" decimal="," thousands="." tab="0" semicolon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<sst xmlns="http://schemas.openxmlformats.org/spreadsheetml/2006/main" count="105" uniqueCount="105">
  <si>
    <t>X</t>
  </si>
  <si>
    <t>Y</t>
  </si>
  <si>
    <t>B42B0066-1</t>
  </si>
  <si>
    <t>B42B0066-3</t>
  </si>
  <si>
    <t>B42D0473-1</t>
  </si>
  <si>
    <t>B42D0473-3</t>
  </si>
  <si>
    <t>B42E0009-1</t>
  </si>
  <si>
    <t>B42E0009-2</t>
  </si>
  <si>
    <t>B42E0009-3</t>
  </si>
  <si>
    <t>B42E0042-2</t>
  </si>
  <si>
    <t>B42E0043-1</t>
  </si>
  <si>
    <t>B42E0043-2</t>
  </si>
  <si>
    <t>B42E0043-3</t>
  </si>
  <si>
    <t>B42E0043-4</t>
  </si>
  <si>
    <t>B42G0050-2</t>
  </si>
  <si>
    <t>B42G0050-3</t>
  </si>
  <si>
    <t>B42H0185-1</t>
  </si>
  <si>
    <t>B47H0038-2</t>
  </si>
  <si>
    <t>B48A0122-1</t>
  </si>
  <si>
    <t>B48A0142-1</t>
  </si>
  <si>
    <t>B48A0142-2</t>
  </si>
  <si>
    <t>B48B0162-1</t>
  </si>
  <si>
    <t>B48B0162-2</t>
  </si>
  <si>
    <t>B48B0162-3</t>
  </si>
  <si>
    <t>B48C0196-1</t>
  </si>
  <si>
    <t>B48E0073-1</t>
  </si>
  <si>
    <t>B48E0161-1</t>
  </si>
  <si>
    <t>B48E0173-1</t>
  </si>
  <si>
    <t>B48E0195-1</t>
  </si>
  <si>
    <t>B48E0224-1</t>
  </si>
  <si>
    <t>B48F0136-1</t>
  </si>
  <si>
    <t>B48F0173-1</t>
  </si>
  <si>
    <t>B48G0102-2</t>
  </si>
  <si>
    <t>B48G0204-1</t>
  </si>
  <si>
    <t>B48H0124-2</t>
  </si>
  <si>
    <t>B42H0160-1</t>
  </si>
  <si>
    <t>B48H0291-1</t>
  </si>
  <si>
    <t>B49A0232-2</t>
  </si>
  <si>
    <t>B54A0043-1</t>
  </si>
  <si>
    <t>B54A0055-2</t>
  </si>
  <si>
    <t>B54A0055-3</t>
  </si>
  <si>
    <t>B54A0056-2</t>
  </si>
  <si>
    <t>B54A0056-3</t>
  </si>
  <si>
    <t>B54A0058-1</t>
  </si>
  <si>
    <t>B54A0058-2</t>
  </si>
  <si>
    <t>B54A0058-3</t>
  </si>
  <si>
    <t>B54B0066-2</t>
  </si>
  <si>
    <t>B54B0067-1</t>
  </si>
  <si>
    <t>B54B0067-2</t>
  </si>
  <si>
    <t>B54E0231-2</t>
  </si>
  <si>
    <t>B54E0285-1</t>
  </si>
  <si>
    <t>B54F0045-2</t>
  </si>
  <si>
    <t>B54F0054-1</t>
  </si>
  <si>
    <t>B54F0054-2</t>
  </si>
  <si>
    <t>B54F0056-1</t>
  </si>
  <si>
    <t>B54F0061-3</t>
  </si>
  <si>
    <t>B54F0070-1</t>
  </si>
  <si>
    <t>B54F0093-1</t>
  </si>
  <si>
    <t>B54F0093-2</t>
  </si>
  <si>
    <t>B54H0010-2</t>
  </si>
  <si>
    <t>B54H0010-3</t>
  </si>
  <si>
    <t>B54H0011-2</t>
  </si>
  <si>
    <t>B55A0213-2</t>
  </si>
  <si>
    <t>B55A0241-2</t>
  </si>
  <si>
    <t>B55A0244-1</t>
  </si>
  <si>
    <t>B55A0244-2</t>
  </si>
  <si>
    <t>B55A0245-2</t>
  </si>
  <si>
    <t>B55A0256-1</t>
  </si>
  <si>
    <t>B55A0296-1</t>
  </si>
  <si>
    <t>B55A0306-1</t>
  </si>
  <si>
    <t>B55A0364-1</t>
  </si>
  <si>
    <t>B55A0340-1</t>
  </si>
  <si>
    <t>B55A0341-1</t>
  </si>
  <si>
    <t>NITG-filter</t>
  </si>
  <si>
    <t>MAAIVELD cm_NAP</t>
  </si>
  <si>
    <t>Perceel 1 Alg. stoffen en sporen</t>
  </si>
  <si>
    <t>Perceel 2 Bestrijdings middelen</t>
  </si>
  <si>
    <t>BOVENKANT FILTER cm_NAP</t>
  </si>
  <si>
    <t>ONDERKANT FILTER cm_NAP</t>
  </si>
  <si>
    <t>diameter geperforeerd deel (mm)</t>
  </si>
  <si>
    <t>diameter stijgbuis (mm)</t>
  </si>
  <si>
    <t>Totaal:</t>
  </si>
  <si>
    <t>Nog blind deel 2260cm en extra geperforeerd deel van 2310 cm aanwezig</t>
  </si>
  <si>
    <t>Nog blind deel 2000cm en extra geperforeerd deel van 500 cm aanwezig</t>
  </si>
  <si>
    <t>Nog blind deel 1350cm en extra geperforeerd deel van 500 cm aanwezig</t>
  </si>
  <si>
    <t>opmerkingen (uit DINO)</t>
  </si>
  <si>
    <t>DIEPE ZANDLAGEN (tbv aanvullende offerte B):</t>
  </si>
  <si>
    <t>B42D0486-2</t>
  </si>
  <si>
    <t>B43C0081-2</t>
  </si>
  <si>
    <t>B48H0256-2</t>
  </si>
  <si>
    <t>B43C0284-1</t>
  </si>
  <si>
    <t>B43C0284-2</t>
  </si>
  <si>
    <t>B43C0333-1</t>
  </si>
  <si>
    <t>B43C0333-2</t>
  </si>
  <si>
    <t>B43C0333-3</t>
  </si>
  <si>
    <t>B49B0555-1</t>
  </si>
  <si>
    <t>B49B0555-2</t>
  </si>
  <si>
    <t>B49B0556-1</t>
  </si>
  <si>
    <t>B49B0556-2</t>
  </si>
  <si>
    <t>B49D0060-1</t>
  </si>
  <si>
    <t>B49D0060-2</t>
  </si>
  <si>
    <t>B49D0060-3</t>
  </si>
  <si>
    <t>B49D0060-4</t>
  </si>
  <si>
    <t>B49D0060-5</t>
  </si>
  <si>
    <t>Perceel 3 en 4 Overige verontr.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</si>
</sst>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0" xfId="0" applyFill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ort_Output_2_selMR2017komm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jst_tbv_monstername_GW_KWAL2015_komm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5" x14ac:dyDescent="0.35"/>
  <cols>
    <col min="1" max="1" width="13.26953125" customWidth="1"/>
    <col min="2" max="3" width="8.453125" customWidth="1"/>
    <col min="4" max="6" width="13.54296875" customWidth="1"/>
    <col min="7" max="8" width="13.1796875" customWidth="1"/>
    <col min="9" max="9" width="16.453125" customWidth="1"/>
    <col min="10" max="10" width="12.81640625" customWidth="1"/>
    <col min="11" max="11" width="30.26953125" customWidth="1"/>
    <col min="12" max="12" width="15.54296875" bestFit="1" customWidth="1"/>
    <col min="13" max="13" width="12.81640625" bestFit="1" customWidth="1"/>
    <col min="14" max="14" width="9.7265625" bestFit="1" customWidth="1"/>
    <col min="15" max="16" width="6.453125" bestFit="1" customWidth="1"/>
    <col min="17" max="17" width="11.26953125" bestFit="1" customWidth="1"/>
    <col min="18" max="18" width="12.1796875" bestFit="1" customWidth="1"/>
    <col min="19" max="19" width="6" bestFit="1" customWidth="1"/>
    <col min="20" max="20" width="7" bestFit="1" customWidth="1"/>
    <col min="21" max="21" width="12.81640625" bestFit="1" customWidth="1"/>
    <col min="22" max="22" width="9.453125" bestFit="1" customWidth="1"/>
    <col min="23" max="23" width="5" bestFit="1" customWidth="1"/>
    <col min="24" max="24" width="9.54296875" bestFit="1" customWidth="1"/>
    <col min="25" max="25" width="17.81640625" bestFit="1" customWidth="1"/>
    <col min="26" max="26" width="18.453125" bestFit="1" customWidth="1"/>
    <col min="27" max="27" width="14" bestFit="1" customWidth="1"/>
    <col min="28" max="28" width="23.453125" bestFit="1" customWidth="1"/>
    <col min="29" max="29" width="28.26953125" bestFit="1" customWidth="1"/>
    <col min="30" max="30" width="26.1796875" bestFit="1" customWidth="1"/>
    <col min="31" max="31" width="11.54296875" bestFit="1" customWidth="1"/>
    <col min="32" max="32" width="18.26953125" bestFit="1" customWidth="1"/>
    <col min="33" max="33" width="20.1796875" bestFit="1" customWidth="1"/>
    <col min="34" max="34" width="20" bestFit="1" customWidth="1"/>
    <col min="35" max="35" width="21" bestFit="1" customWidth="1"/>
    <col min="36" max="36" width="19.54296875" bestFit="1" customWidth="1"/>
    <col min="37" max="38" width="29.81640625" bestFit="1" customWidth="1"/>
    <col min="39" max="39" width="16.7265625" bestFit="1" customWidth="1"/>
    <col min="40" max="40" width="24" bestFit="1" customWidth="1"/>
    <col min="41" max="41" width="18" bestFit="1" customWidth="1"/>
    <col min="42" max="42" width="10.453125" bestFit="1" customWidth="1"/>
    <col min="43" max="43" width="16.7265625" bestFit="1" customWidth="1"/>
    <col min="44" max="44" width="23.453125" bestFit="1" customWidth="1"/>
    <col min="45" max="45" width="23.81640625" bestFit="1" customWidth="1"/>
    <col min="46" max="46" width="28.7265625" bestFit="1" customWidth="1"/>
    <col min="47" max="47" width="27.81640625" bestFit="1" customWidth="1"/>
    <col min="48" max="48" width="17.7265625" bestFit="1" customWidth="1"/>
    <col min="49" max="49" width="18.1796875" bestFit="1" customWidth="1"/>
    <col min="50" max="50" width="24" bestFit="1" customWidth="1"/>
    <col min="51" max="51" width="30" bestFit="1" customWidth="1"/>
    <col min="52" max="52" width="22" bestFit="1" customWidth="1"/>
    <col min="53" max="53" width="26.26953125" bestFit="1" customWidth="1"/>
    <col min="54" max="54" width="14" bestFit="1" customWidth="1"/>
    <col min="55" max="55" width="11" bestFit="1" customWidth="1"/>
    <col min="56" max="56" width="9.81640625" bestFit="1" customWidth="1"/>
    <col min="57" max="57" width="21" bestFit="1" customWidth="1"/>
    <col min="58" max="58" width="20" bestFit="1" customWidth="1"/>
  </cols>
  <sheetData>
    <row r="1" spans="1:9" s="1" customFormat="1" ht="43.5" x14ac:dyDescent="0.35">
      <c r="A1" s="2" t="s">
        <v>73</v>
      </c>
      <c r="B1" s="2" t="s">
        <v>0</v>
      </c>
      <c r="C1" s="2" t="s">
        <v>1</v>
      </c>
      <c r="D1" s="2" t="s">
        <v>74</v>
      </c>
      <c r="E1" s="2" t="s">
        <v>77</v>
      </c>
      <c r="F1" s="2" t="s">
        <v>78</v>
      </c>
      <c r="G1" s="2" t="s">
        <v>75</v>
      </c>
      <c r="H1" s="2" t="s">
        <v>76</v>
      </c>
      <c r="I1" s="2" t="s">
        <v>104</v>
      </c>
    </row>
    <row r="2" spans="1:9" x14ac:dyDescent="0.35">
      <c r="A2" s="3" t="s">
        <v>2</v>
      </c>
      <c r="B2" s="3">
        <v>39527</v>
      </c>
      <c r="C2" s="3">
        <v>415288</v>
      </c>
      <c r="D2" s="3">
        <v>400</v>
      </c>
      <c r="E2" s="3">
        <v>-300</v>
      </c>
      <c r="F2" s="3">
        <v>-500</v>
      </c>
      <c r="G2" s="6">
        <v>1</v>
      </c>
      <c r="H2" s="6">
        <v>1</v>
      </c>
      <c r="I2" s="6">
        <v>1</v>
      </c>
    </row>
    <row r="3" spans="1:9" x14ac:dyDescent="0.35">
      <c r="A3" s="3" t="s">
        <v>3</v>
      </c>
      <c r="B3" s="3">
        <v>39527</v>
      </c>
      <c r="C3" s="3">
        <v>415288</v>
      </c>
      <c r="D3" s="3">
        <v>400</v>
      </c>
      <c r="E3" s="3">
        <v>-1910</v>
      </c>
      <c r="F3" s="3">
        <v>-2110</v>
      </c>
      <c r="G3" s="6">
        <v>1</v>
      </c>
      <c r="H3" s="6">
        <v>1</v>
      </c>
      <c r="I3" s="6">
        <v>0</v>
      </c>
    </row>
    <row r="4" spans="1:9" x14ac:dyDescent="0.35">
      <c r="A4" s="3" t="s">
        <v>4</v>
      </c>
      <c r="B4" s="3">
        <v>30113</v>
      </c>
      <c r="C4" s="3">
        <v>401513</v>
      </c>
      <c r="D4" s="3">
        <v>500</v>
      </c>
      <c r="E4" s="3">
        <v>-300</v>
      </c>
      <c r="F4" s="3">
        <v>-500</v>
      </c>
      <c r="G4" s="6">
        <v>1</v>
      </c>
      <c r="H4" s="6">
        <v>1</v>
      </c>
      <c r="I4" s="6">
        <v>1</v>
      </c>
    </row>
    <row r="5" spans="1:9" x14ac:dyDescent="0.35">
      <c r="A5" s="3" t="s">
        <v>5</v>
      </c>
      <c r="B5" s="3">
        <v>30113</v>
      </c>
      <c r="C5" s="3">
        <v>401513</v>
      </c>
      <c r="D5" s="3">
        <v>500</v>
      </c>
      <c r="E5" s="3">
        <v>-1810</v>
      </c>
      <c r="F5" s="3">
        <v>-2010</v>
      </c>
      <c r="G5" s="6">
        <v>1</v>
      </c>
      <c r="H5" s="6">
        <v>1</v>
      </c>
      <c r="I5" s="6">
        <v>0</v>
      </c>
    </row>
    <row r="6" spans="1:9" x14ac:dyDescent="0.35">
      <c r="A6" s="3" t="s">
        <v>87</v>
      </c>
      <c r="B6" s="3">
        <v>30086</v>
      </c>
      <c r="C6" s="3">
        <v>400491</v>
      </c>
      <c r="D6" s="3">
        <v>114</v>
      </c>
      <c r="E6" s="3">
        <v>-800</v>
      </c>
      <c r="F6" s="3">
        <v>-1000</v>
      </c>
      <c r="G6" s="6">
        <v>1</v>
      </c>
      <c r="H6" s="6">
        <v>1</v>
      </c>
      <c r="I6" s="6">
        <v>0</v>
      </c>
    </row>
    <row r="7" spans="1:9" x14ac:dyDescent="0.35">
      <c r="A7" s="3" t="s">
        <v>6</v>
      </c>
      <c r="B7" s="3">
        <v>40320</v>
      </c>
      <c r="C7" s="3">
        <v>412860</v>
      </c>
      <c r="D7" s="3">
        <v>519</v>
      </c>
      <c r="E7" s="3">
        <v>0</v>
      </c>
      <c r="F7" s="3">
        <v>-100</v>
      </c>
      <c r="G7" s="6">
        <v>1</v>
      </c>
      <c r="H7" s="6">
        <v>0</v>
      </c>
      <c r="I7" s="6">
        <v>0</v>
      </c>
    </row>
    <row r="8" spans="1:9" x14ac:dyDescent="0.35">
      <c r="A8" s="3" t="s">
        <v>7</v>
      </c>
      <c r="B8" s="3">
        <v>40320</v>
      </c>
      <c r="C8" s="3">
        <v>412860</v>
      </c>
      <c r="D8" s="3">
        <v>519</v>
      </c>
      <c r="E8" s="3">
        <v>-1000</v>
      </c>
      <c r="F8" s="3">
        <v>-1100</v>
      </c>
      <c r="G8" s="6">
        <v>1</v>
      </c>
      <c r="H8" s="6">
        <v>1</v>
      </c>
      <c r="I8" s="6">
        <v>0</v>
      </c>
    </row>
    <row r="9" spans="1:9" x14ac:dyDescent="0.35">
      <c r="A9" s="3" t="s">
        <v>8</v>
      </c>
      <c r="B9" s="3">
        <v>40320</v>
      </c>
      <c r="C9" s="3">
        <v>412860</v>
      </c>
      <c r="D9" s="3">
        <v>519</v>
      </c>
      <c r="E9" s="3">
        <v>-3500</v>
      </c>
      <c r="F9" s="3">
        <v>-3600</v>
      </c>
      <c r="G9" s="6">
        <v>1</v>
      </c>
      <c r="H9" s="6">
        <v>0</v>
      </c>
      <c r="I9" s="6">
        <v>0</v>
      </c>
    </row>
    <row r="10" spans="1:9" x14ac:dyDescent="0.35">
      <c r="A10" s="3" t="s">
        <v>9</v>
      </c>
      <c r="B10" s="3">
        <v>48211</v>
      </c>
      <c r="C10" s="3">
        <v>416712</v>
      </c>
      <c r="D10" s="3">
        <v>-60</v>
      </c>
      <c r="E10" s="3">
        <v>-840</v>
      </c>
      <c r="F10" s="3">
        <v>-940</v>
      </c>
      <c r="G10" s="6">
        <v>1</v>
      </c>
      <c r="H10" s="6">
        <v>1</v>
      </c>
      <c r="I10" s="6">
        <v>1</v>
      </c>
    </row>
    <row r="11" spans="1:9" x14ac:dyDescent="0.35">
      <c r="A11" s="3" t="s">
        <v>10</v>
      </c>
      <c r="B11" s="3">
        <v>42423</v>
      </c>
      <c r="C11" s="3">
        <v>415051</v>
      </c>
      <c r="D11" s="3">
        <v>-48</v>
      </c>
      <c r="E11" s="3">
        <v>-620</v>
      </c>
      <c r="F11" s="3">
        <v>-720</v>
      </c>
      <c r="G11" s="6">
        <v>1</v>
      </c>
      <c r="H11" s="6">
        <v>1</v>
      </c>
      <c r="I11" s="6">
        <v>0</v>
      </c>
    </row>
    <row r="12" spans="1:9" x14ac:dyDescent="0.35">
      <c r="A12" s="3" t="s">
        <v>11</v>
      </c>
      <c r="B12" s="3">
        <v>42423</v>
      </c>
      <c r="C12" s="3">
        <v>415051</v>
      </c>
      <c r="D12" s="3">
        <v>-48</v>
      </c>
      <c r="E12" s="3">
        <v>-1984</v>
      </c>
      <c r="F12" s="3">
        <v>-2084</v>
      </c>
      <c r="G12" s="6">
        <v>1</v>
      </c>
      <c r="H12" s="6">
        <v>1</v>
      </c>
      <c r="I12" s="6">
        <v>0</v>
      </c>
    </row>
    <row r="13" spans="1:9" x14ac:dyDescent="0.35">
      <c r="A13" s="3" t="s">
        <v>12</v>
      </c>
      <c r="B13" s="3">
        <v>42423</v>
      </c>
      <c r="C13" s="3">
        <v>415051</v>
      </c>
      <c r="D13" s="3">
        <v>-48</v>
      </c>
      <c r="E13" s="3">
        <v>-3178</v>
      </c>
      <c r="F13" s="3">
        <v>-3278</v>
      </c>
      <c r="G13" s="6">
        <v>1</v>
      </c>
      <c r="H13" s="6">
        <v>0</v>
      </c>
      <c r="I13" s="6">
        <v>0</v>
      </c>
    </row>
    <row r="14" spans="1:9" x14ac:dyDescent="0.35">
      <c r="A14" s="3" t="s">
        <v>13</v>
      </c>
      <c r="B14" s="3">
        <v>42423</v>
      </c>
      <c r="C14" s="3">
        <v>415051</v>
      </c>
      <c r="D14" s="3">
        <v>-48</v>
      </c>
      <c r="E14" s="3">
        <v>-4850</v>
      </c>
      <c r="F14" s="3">
        <v>-4950</v>
      </c>
      <c r="G14" s="6">
        <v>1</v>
      </c>
      <c r="H14" s="6">
        <v>0</v>
      </c>
      <c r="I14" s="6">
        <v>0</v>
      </c>
    </row>
    <row r="15" spans="1:9" x14ac:dyDescent="0.35">
      <c r="A15" s="3" t="s">
        <v>14</v>
      </c>
      <c r="B15" s="3">
        <v>43283</v>
      </c>
      <c r="C15" s="3">
        <v>400533</v>
      </c>
      <c r="D15" s="3">
        <v>-15</v>
      </c>
      <c r="E15" s="3">
        <v>-650</v>
      </c>
      <c r="F15" s="3">
        <v>-750</v>
      </c>
      <c r="G15" s="6">
        <v>1</v>
      </c>
      <c r="H15" s="6">
        <v>1</v>
      </c>
      <c r="I15" s="6">
        <v>0</v>
      </c>
    </row>
    <row r="16" spans="1:9" x14ac:dyDescent="0.35">
      <c r="A16" s="3" t="s">
        <v>15</v>
      </c>
      <c r="B16" s="3">
        <v>43283</v>
      </c>
      <c r="C16" s="3">
        <v>400533</v>
      </c>
      <c r="D16" s="3">
        <v>-15</v>
      </c>
      <c r="E16" s="3">
        <v>-1250</v>
      </c>
      <c r="F16" s="3">
        <v>-1350</v>
      </c>
      <c r="G16" s="6">
        <v>1</v>
      </c>
      <c r="H16" s="6">
        <v>1</v>
      </c>
      <c r="I16" s="6">
        <v>0</v>
      </c>
    </row>
    <row r="17" spans="1:9" x14ac:dyDescent="0.35">
      <c r="A17" s="3" t="s">
        <v>16</v>
      </c>
      <c r="B17" s="3">
        <v>59541</v>
      </c>
      <c r="C17" s="3">
        <v>408646</v>
      </c>
      <c r="D17" s="3">
        <v>-62</v>
      </c>
      <c r="E17" s="3">
        <v>-1362</v>
      </c>
      <c r="F17" s="3">
        <v>-1462</v>
      </c>
      <c r="G17" s="6">
        <v>1</v>
      </c>
      <c r="H17" s="6">
        <v>0</v>
      </c>
      <c r="I17" s="6">
        <v>0</v>
      </c>
    </row>
    <row r="18" spans="1:9" x14ac:dyDescent="0.35">
      <c r="A18" s="3" t="s">
        <v>88</v>
      </c>
      <c r="B18" s="3">
        <v>61348</v>
      </c>
      <c r="C18" s="3">
        <v>407060</v>
      </c>
      <c r="D18" s="3">
        <v>35</v>
      </c>
      <c r="E18" s="3">
        <v>-1500</v>
      </c>
      <c r="F18" s="3">
        <v>-1600</v>
      </c>
      <c r="G18" s="6">
        <v>1</v>
      </c>
      <c r="H18" s="6">
        <v>1</v>
      </c>
      <c r="I18" s="6">
        <v>0</v>
      </c>
    </row>
    <row r="19" spans="1:9" x14ac:dyDescent="0.35">
      <c r="A19" s="3" t="s">
        <v>90</v>
      </c>
      <c r="B19" s="3">
        <v>67891</v>
      </c>
      <c r="C19" s="3">
        <v>405534</v>
      </c>
      <c r="D19" s="3">
        <v>77</v>
      </c>
      <c r="E19" s="3">
        <v>-71</v>
      </c>
      <c r="F19" s="3">
        <v>-171</v>
      </c>
      <c r="G19" s="6">
        <v>1</v>
      </c>
      <c r="H19" s="6">
        <v>1</v>
      </c>
      <c r="I19" s="6">
        <v>0</v>
      </c>
    </row>
    <row r="20" spans="1:9" x14ac:dyDescent="0.35">
      <c r="A20" s="3" t="s">
        <v>91</v>
      </c>
      <c r="B20" s="3">
        <v>67891</v>
      </c>
      <c r="C20" s="3">
        <v>405534</v>
      </c>
      <c r="D20" s="3">
        <v>77</v>
      </c>
      <c r="E20" s="3">
        <v>-1827</v>
      </c>
      <c r="F20" s="3">
        <v>-1927</v>
      </c>
      <c r="G20" s="6">
        <v>1</v>
      </c>
      <c r="H20" s="6">
        <v>0</v>
      </c>
      <c r="I20" s="6">
        <v>0</v>
      </c>
    </row>
    <row r="21" spans="1:9" x14ac:dyDescent="0.35">
      <c r="A21" s="3" t="s">
        <v>92</v>
      </c>
      <c r="B21" s="3">
        <v>60640</v>
      </c>
      <c r="C21" s="3">
        <v>401670</v>
      </c>
      <c r="D21" s="3">
        <v>83</v>
      </c>
      <c r="E21" s="3">
        <v>-100</v>
      </c>
      <c r="F21" s="3">
        <v>-200</v>
      </c>
      <c r="G21" s="6">
        <v>1</v>
      </c>
      <c r="H21" s="6">
        <v>0</v>
      </c>
      <c r="I21" s="6">
        <v>0</v>
      </c>
    </row>
    <row r="22" spans="1:9" x14ac:dyDescent="0.35">
      <c r="A22" s="3" t="s">
        <v>93</v>
      </c>
      <c r="B22" s="3">
        <v>60640</v>
      </c>
      <c r="C22" s="3">
        <v>401670</v>
      </c>
      <c r="D22" s="3">
        <v>83</v>
      </c>
      <c r="E22" s="3">
        <v>-832</v>
      </c>
      <c r="F22" s="3">
        <v>-1032</v>
      </c>
      <c r="G22" s="6">
        <v>1</v>
      </c>
      <c r="H22" s="6">
        <v>0</v>
      </c>
      <c r="I22" s="6">
        <v>0</v>
      </c>
    </row>
    <row r="23" spans="1:9" x14ac:dyDescent="0.35">
      <c r="A23" s="3" t="s">
        <v>94</v>
      </c>
      <c r="B23" s="3">
        <v>60640</v>
      </c>
      <c r="C23" s="3">
        <v>401670</v>
      </c>
      <c r="D23" s="3">
        <v>83</v>
      </c>
      <c r="E23" s="3">
        <v>-1714</v>
      </c>
      <c r="F23" s="3">
        <v>-1914</v>
      </c>
      <c r="G23" s="6">
        <v>1</v>
      </c>
      <c r="H23" s="6">
        <v>0</v>
      </c>
      <c r="I23" s="6">
        <v>0</v>
      </c>
    </row>
    <row r="24" spans="1:9" x14ac:dyDescent="0.35">
      <c r="A24" s="3" t="s">
        <v>17</v>
      </c>
      <c r="B24" s="3">
        <v>17570</v>
      </c>
      <c r="C24" s="3">
        <v>376170</v>
      </c>
      <c r="D24" s="3">
        <v>98</v>
      </c>
      <c r="E24" s="3">
        <v>-989</v>
      </c>
      <c r="F24" s="3">
        <v>-1189</v>
      </c>
      <c r="G24" s="6">
        <v>1</v>
      </c>
      <c r="H24" s="6">
        <v>0</v>
      </c>
      <c r="I24" s="6">
        <v>0</v>
      </c>
    </row>
    <row r="25" spans="1:9" x14ac:dyDescent="0.35">
      <c r="A25" s="3" t="s">
        <v>18</v>
      </c>
      <c r="B25" s="3">
        <v>25138</v>
      </c>
      <c r="C25" s="3">
        <v>389600</v>
      </c>
      <c r="D25" s="3">
        <v>200</v>
      </c>
      <c r="E25" s="3">
        <v>-280</v>
      </c>
      <c r="F25" s="3">
        <v>-380</v>
      </c>
      <c r="G25" s="6">
        <v>1</v>
      </c>
      <c r="H25" s="6">
        <v>1</v>
      </c>
      <c r="I25" s="6">
        <v>0</v>
      </c>
    </row>
    <row r="26" spans="1:9" x14ac:dyDescent="0.35">
      <c r="A26" s="3" t="s">
        <v>19</v>
      </c>
      <c r="B26" s="3">
        <v>28290</v>
      </c>
      <c r="C26" s="3">
        <v>397350</v>
      </c>
      <c r="D26" s="3">
        <v>45</v>
      </c>
      <c r="E26" s="3">
        <v>-852</v>
      </c>
      <c r="F26" s="3">
        <v>-1052</v>
      </c>
      <c r="G26" s="6">
        <v>1</v>
      </c>
      <c r="H26" s="6">
        <v>1</v>
      </c>
      <c r="I26" s="6">
        <v>0</v>
      </c>
    </row>
    <row r="27" spans="1:9" x14ac:dyDescent="0.35">
      <c r="A27" s="3" t="s">
        <v>20</v>
      </c>
      <c r="B27" s="3">
        <v>28290</v>
      </c>
      <c r="C27" s="3">
        <v>397350</v>
      </c>
      <c r="D27" s="3">
        <v>45</v>
      </c>
      <c r="E27" s="3">
        <v>-1696</v>
      </c>
      <c r="F27" s="3">
        <v>-1896</v>
      </c>
      <c r="G27" s="6">
        <v>1</v>
      </c>
      <c r="H27" s="6">
        <v>0</v>
      </c>
      <c r="I27" s="6">
        <v>0</v>
      </c>
    </row>
    <row r="28" spans="1:9" x14ac:dyDescent="0.35">
      <c r="A28" s="3" t="s">
        <v>21</v>
      </c>
      <c r="B28" s="3">
        <v>35440</v>
      </c>
      <c r="C28" s="3">
        <v>390380</v>
      </c>
      <c r="D28" s="3">
        <v>121</v>
      </c>
      <c r="E28" s="3">
        <v>-167</v>
      </c>
      <c r="F28" s="3">
        <v>-267</v>
      </c>
      <c r="G28" s="6">
        <v>1</v>
      </c>
      <c r="H28" s="6">
        <v>1</v>
      </c>
      <c r="I28" s="6">
        <v>0</v>
      </c>
    </row>
    <row r="29" spans="1:9" x14ac:dyDescent="0.35">
      <c r="A29" s="3" t="s">
        <v>22</v>
      </c>
      <c r="B29" s="3">
        <v>35440</v>
      </c>
      <c r="C29" s="3">
        <v>390380</v>
      </c>
      <c r="D29" s="3">
        <v>121</v>
      </c>
      <c r="E29" s="3">
        <v>-780</v>
      </c>
      <c r="F29" s="3">
        <v>-980</v>
      </c>
      <c r="G29" s="6">
        <v>1</v>
      </c>
      <c r="H29" s="6">
        <v>0</v>
      </c>
      <c r="I29" s="6">
        <v>0</v>
      </c>
    </row>
    <row r="30" spans="1:9" x14ac:dyDescent="0.35">
      <c r="A30" s="3" t="s">
        <v>23</v>
      </c>
      <c r="B30" s="3">
        <v>35440</v>
      </c>
      <c r="C30" s="3">
        <v>390380</v>
      </c>
      <c r="D30" s="3">
        <v>121</v>
      </c>
      <c r="E30" s="3">
        <v>-1656</v>
      </c>
      <c r="F30" s="3">
        <v>-1856</v>
      </c>
      <c r="G30" s="6">
        <v>1</v>
      </c>
      <c r="H30" s="6">
        <v>0</v>
      </c>
      <c r="I30" s="6">
        <v>0</v>
      </c>
    </row>
    <row r="31" spans="1:9" x14ac:dyDescent="0.35">
      <c r="A31" s="3" t="s">
        <v>25</v>
      </c>
      <c r="B31" s="3">
        <v>41968</v>
      </c>
      <c r="C31" s="3">
        <v>393749</v>
      </c>
      <c r="D31" s="3">
        <v>68</v>
      </c>
      <c r="E31" s="3">
        <v>-1370</v>
      </c>
      <c r="F31" s="3">
        <v>-1470</v>
      </c>
      <c r="G31" s="6">
        <v>1</v>
      </c>
      <c r="H31" s="6">
        <v>1</v>
      </c>
      <c r="I31" s="6">
        <v>0</v>
      </c>
    </row>
    <row r="32" spans="1:9" x14ac:dyDescent="0.35">
      <c r="A32" s="3" t="s">
        <v>26</v>
      </c>
      <c r="B32" s="3">
        <v>44700</v>
      </c>
      <c r="C32" s="3">
        <v>387663</v>
      </c>
      <c r="D32" s="3">
        <v>130</v>
      </c>
      <c r="E32" s="3">
        <v>-700</v>
      </c>
      <c r="F32" s="3">
        <v>-900</v>
      </c>
      <c r="G32" s="6">
        <v>1</v>
      </c>
      <c r="H32" s="6">
        <v>1</v>
      </c>
      <c r="I32" s="6">
        <v>1</v>
      </c>
    </row>
    <row r="33" spans="1:9" x14ac:dyDescent="0.35">
      <c r="A33" s="3" t="s">
        <v>27</v>
      </c>
      <c r="B33" s="3">
        <v>46350</v>
      </c>
      <c r="C33" s="3">
        <v>392190</v>
      </c>
      <c r="D33" s="3">
        <v>182</v>
      </c>
      <c r="E33" s="3">
        <v>-1424</v>
      </c>
      <c r="F33" s="3">
        <v>-1524</v>
      </c>
      <c r="G33" s="6">
        <v>1</v>
      </c>
      <c r="H33" s="6">
        <v>1</v>
      </c>
      <c r="I33" s="6">
        <v>0</v>
      </c>
    </row>
    <row r="34" spans="1:9" x14ac:dyDescent="0.35">
      <c r="A34" s="3" t="s">
        <v>28</v>
      </c>
      <c r="B34" s="3">
        <v>48800</v>
      </c>
      <c r="C34" s="3">
        <v>387760</v>
      </c>
      <c r="D34" s="3">
        <v>-71</v>
      </c>
      <c r="E34" s="3">
        <v>-1083</v>
      </c>
      <c r="F34" s="3">
        <v>-1283</v>
      </c>
      <c r="G34" s="6">
        <v>1</v>
      </c>
      <c r="H34" s="6">
        <v>1</v>
      </c>
      <c r="I34" s="6">
        <v>0</v>
      </c>
    </row>
    <row r="35" spans="1:9" x14ac:dyDescent="0.35">
      <c r="A35" s="3" t="s">
        <v>30</v>
      </c>
      <c r="B35" s="3">
        <v>54525</v>
      </c>
      <c r="C35" s="3">
        <v>389212</v>
      </c>
      <c r="D35" s="3">
        <v>40</v>
      </c>
      <c r="E35" s="3">
        <v>-700</v>
      </c>
      <c r="F35" s="3">
        <v>-900</v>
      </c>
      <c r="G35" s="6">
        <v>1</v>
      </c>
      <c r="H35" s="6">
        <v>1</v>
      </c>
      <c r="I35" s="6">
        <v>0</v>
      </c>
    </row>
    <row r="36" spans="1:9" x14ac:dyDescent="0.35">
      <c r="A36" s="3" t="s">
        <v>31</v>
      </c>
      <c r="B36" s="3">
        <v>52833</v>
      </c>
      <c r="C36" s="3">
        <v>389175</v>
      </c>
      <c r="D36" s="3">
        <v>84</v>
      </c>
      <c r="E36" s="3">
        <v>-205</v>
      </c>
      <c r="F36" s="3">
        <v>-305</v>
      </c>
      <c r="G36" s="6">
        <v>1</v>
      </c>
      <c r="H36" s="6">
        <v>0</v>
      </c>
      <c r="I36" s="6">
        <v>0</v>
      </c>
    </row>
    <row r="37" spans="1:9" x14ac:dyDescent="0.35">
      <c r="A37" s="3" t="s">
        <v>32</v>
      </c>
      <c r="B37" s="3">
        <v>42250</v>
      </c>
      <c r="C37" s="3">
        <v>384940</v>
      </c>
      <c r="D37" s="3">
        <v>120</v>
      </c>
      <c r="E37" s="3">
        <v>-780</v>
      </c>
      <c r="F37" s="3">
        <v>-980</v>
      </c>
      <c r="G37" s="6">
        <v>1</v>
      </c>
      <c r="H37" s="6">
        <v>0</v>
      </c>
      <c r="I37" s="6">
        <v>0</v>
      </c>
    </row>
    <row r="38" spans="1:9" x14ac:dyDescent="0.35">
      <c r="A38" s="3" t="s">
        <v>34</v>
      </c>
      <c r="B38" s="3">
        <v>51052</v>
      </c>
      <c r="C38" s="3">
        <v>386910</v>
      </c>
      <c r="D38" s="3">
        <v>63</v>
      </c>
      <c r="E38" s="3">
        <v>-772</v>
      </c>
      <c r="F38" s="3">
        <v>-872</v>
      </c>
      <c r="G38" s="6">
        <v>1</v>
      </c>
      <c r="H38" s="6">
        <v>0</v>
      </c>
      <c r="I38" s="6">
        <v>0</v>
      </c>
    </row>
    <row r="39" spans="1:9" x14ac:dyDescent="0.35">
      <c r="A39" s="3" t="s">
        <v>89</v>
      </c>
      <c r="B39" s="3">
        <v>50080</v>
      </c>
      <c r="C39" s="3">
        <v>383420</v>
      </c>
      <c r="D39" s="3">
        <v>109</v>
      </c>
      <c r="E39" s="3">
        <v>-1809</v>
      </c>
      <c r="F39" s="3">
        <v>-1909</v>
      </c>
      <c r="G39" s="6">
        <v>1</v>
      </c>
      <c r="H39" s="6">
        <v>1</v>
      </c>
      <c r="I39" s="6">
        <v>0</v>
      </c>
    </row>
    <row r="40" spans="1:9" x14ac:dyDescent="0.35">
      <c r="A40" s="3" t="s">
        <v>35</v>
      </c>
      <c r="B40" s="3">
        <v>55375</v>
      </c>
      <c r="C40" s="3">
        <v>410663</v>
      </c>
      <c r="D40" s="3">
        <v>100</v>
      </c>
      <c r="E40" s="3">
        <v>-700</v>
      </c>
      <c r="F40" s="3">
        <v>-900</v>
      </c>
      <c r="G40" s="6">
        <v>1</v>
      </c>
      <c r="H40" s="6">
        <v>1</v>
      </c>
      <c r="I40" s="6">
        <v>0</v>
      </c>
    </row>
    <row r="41" spans="1:9" x14ac:dyDescent="0.35">
      <c r="A41" s="3" t="s">
        <v>37</v>
      </c>
      <c r="B41" s="3">
        <v>67530</v>
      </c>
      <c r="C41" s="3">
        <v>398690</v>
      </c>
      <c r="D41" s="3">
        <v>-87</v>
      </c>
      <c r="E41" s="3">
        <v>-984</v>
      </c>
      <c r="F41" s="3">
        <v>-1184</v>
      </c>
      <c r="G41" s="6">
        <v>1</v>
      </c>
      <c r="H41" s="6">
        <v>1</v>
      </c>
      <c r="I41" s="6">
        <v>1</v>
      </c>
    </row>
    <row r="42" spans="1:9" x14ac:dyDescent="0.35">
      <c r="A42" s="3" t="s">
        <v>95</v>
      </c>
      <c r="B42" s="3">
        <v>72503</v>
      </c>
      <c r="C42" s="3">
        <v>399486</v>
      </c>
      <c r="D42" s="3">
        <v>-20</v>
      </c>
      <c r="E42" s="3">
        <v>-176</v>
      </c>
      <c r="F42" s="3">
        <v>-276</v>
      </c>
      <c r="G42" s="6">
        <v>1</v>
      </c>
      <c r="H42" s="6">
        <v>0</v>
      </c>
      <c r="I42" s="6">
        <v>0</v>
      </c>
    </row>
    <row r="43" spans="1:9" x14ac:dyDescent="0.35">
      <c r="A43" s="3" t="s">
        <v>96</v>
      </c>
      <c r="B43" s="3">
        <v>72503</v>
      </c>
      <c r="C43" s="3">
        <v>399486</v>
      </c>
      <c r="D43" s="3">
        <v>-20</v>
      </c>
      <c r="E43" s="3">
        <v>-1885</v>
      </c>
      <c r="F43" s="3">
        <v>-1985</v>
      </c>
      <c r="G43" s="6">
        <v>1</v>
      </c>
      <c r="H43" s="6">
        <v>0</v>
      </c>
      <c r="I43" s="6">
        <v>0</v>
      </c>
    </row>
    <row r="44" spans="1:9" x14ac:dyDescent="0.35">
      <c r="A44" s="3" t="s">
        <v>97</v>
      </c>
      <c r="B44" s="3">
        <v>74415</v>
      </c>
      <c r="C44" s="3">
        <v>397431</v>
      </c>
      <c r="D44" s="3">
        <v>61</v>
      </c>
      <c r="E44" s="3">
        <v>-94</v>
      </c>
      <c r="F44" s="3">
        <v>-194</v>
      </c>
      <c r="G44" s="6">
        <v>1</v>
      </c>
      <c r="H44" s="6">
        <v>0</v>
      </c>
      <c r="I44" s="6">
        <v>0</v>
      </c>
    </row>
    <row r="45" spans="1:9" x14ac:dyDescent="0.35">
      <c r="A45" s="3" t="s">
        <v>98</v>
      </c>
      <c r="B45" s="3">
        <v>74415</v>
      </c>
      <c r="C45" s="3">
        <v>397431</v>
      </c>
      <c r="D45" s="3">
        <v>61</v>
      </c>
      <c r="E45" s="3">
        <v>-1798</v>
      </c>
      <c r="F45" s="3">
        <v>-1898</v>
      </c>
      <c r="G45" s="6">
        <v>1</v>
      </c>
      <c r="H45" s="6">
        <v>0</v>
      </c>
      <c r="I45" s="6">
        <v>0</v>
      </c>
    </row>
    <row r="46" spans="1:9" x14ac:dyDescent="0.35">
      <c r="A46" s="3" t="s">
        <v>99</v>
      </c>
      <c r="B46" s="3">
        <v>75819</v>
      </c>
      <c r="C46" s="3">
        <v>380642</v>
      </c>
      <c r="D46" s="3">
        <v>176</v>
      </c>
      <c r="E46" s="3">
        <v>100</v>
      </c>
      <c r="F46" s="3">
        <v>0</v>
      </c>
      <c r="G46" s="6">
        <v>1</v>
      </c>
      <c r="H46" s="6">
        <v>1</v>
      </c>
      <c r="I46" s="6">
        <v>0</v>
      </c>
    </row>
    <row r="47" spans="1:9" x14ac:dyDescent="0.35">
      <c r="A47" s="3" t="s">
        <v>100</v>
      </c>
      <c r="B47" s="3">
        <v>75819</v>
      </c>
      <c r="C47" s="3">
        <v>380642</v>
      </c>
      <c r="D47" s="3">
        <v>176</v>
      </c>
      <c r="E47" s="3">
        <v>-1400</v>
      </c>
      <c r="F47" s="3">
        <v>-1500</v>
      </c>
      <c r="G47" s="6">
        <v>1</v>
      </c>
      <c r="H47" s="6">
        <v>0</v>
      </c>
      <c r="I47" s="6">
        <v>0</v>
      </c>
    </row>
    <row r="48" spans="1:9" x14ac:dyDescent="0.35">
      <c r="A48" s="3" t="s">
        <v>101</v>
      </c>
      <c r="B48" s="3">
        <v>75819</v>
      </c>
      <c r="C48" s="3">
        <v>380642</v>
      </c>
      <c r="D48" s="3">
        <v>176</v>
      </c>
      <c r="E48" s="3">
        <v>-2750</v>
      </c>
      <c r="F48" s="3">
        <v>-2850</v>
      </c>
      <c r="G48" s="6">
        <v>1</v>
      </c>
      <c r="H48" s="6">
        <v>0</v>
      </c>
      <c r="I48" s="6">
        <v>0</v>
      </c>
    </row>
    <row r="49" spans="1:9" x14ac:dyDescent="0.35">
      <c r="A49" s="3" t="s">
        <v>102</v>
      </c>
      <c r="B49" s="3">
        <v>75819</v>
      </c>
      <c r="C49" s="3">
        <v>380642</v>
      </c>
      <c r="D49" s="3">
        <v>176</v>
      </c>
      <c r="E49" s="3">
        <v>-4010</v>
      </c>
      <c r="F49" s="3">
        <v>-4110</v>
      </c>
      <c r="G49" s="6">
        <v>1</v>
      </c>
      <c r="H49" s="6">
        <v>0</v>
      </c>
      <c r="I49" s="6">
        <v>0</v>
      </c>
    </row>
    <row r="50" spans="1:9" x14ac:dyDescent="0.35">
      <c r="A50" s="3" t="s">
        <v>103</v>
      </c>
      <c r="B50" s="3">
        <v>75819</v>
      </c>
      <c r="C50" s="3">
        <v>380642</v>
      </c>
      <c r="D50" s="3">
        <v>176</v>
      </c>
      <c r="E50" s="3">
        <v>-4680</v>
      </c>
      <c r="F50" s="3">
        <v>-4780</v>
      </c>
      <c r="G50" s="6">
        <v>1</v>
      </c>
      <c r="H50" s="6">
        <v>0</v>
      </c>
      <c r="I50" s="6">
        <v>0</v>
      </c>
    </row>
    <row r="51" spans="1:9" x14ac:dyDescent="0.35">
      <c r="A51" s="3" t="s">
        <v>38</v>
      </c>
      <c r="B51" s="3">
        <v>20400</v>
      </c>
      <c r="C51" s="3">
        <v>370225</v>
      </c>
      <c r="D51" s="3">
        <v>100</v>
      </c>
      <c r="E51" s="3">
        <v>-600</v>
      </c>
      <c r="F51" s="3">
        <v>-800</v>
      </c>
      <c r="G51" s="6">
        <v>1</v>
      </c>
      <c r="H51" s="6">
        <v>1</v>
      </c>
      <c r="I51" s="6">
        <v>0</v>
      </c>
    </row>
    <row r="52" spans="1:9" x14ac:dyDescent="0.35">
      <c r="A52" s="3" t="s">
        <v>39</v>
      </c>
      <c r="B52" s="3">
        <v>23420</v>
      </c>
      <c r="C52" s="3">
        <v>368970</v>
      </c>
      <c r="D52" s="3">
        <v>193</v>
      </c>
      <c r="E52" s="3">
        <v>-517</v>
      </c>
      <c r="F52" s="3">
        <v>-717</v>
      </c>
      <c r="G52" s="6">
        <v>1</v>
      </c>
      <c r="H52" s="6">
        <v>1</v>
      </c>
      <c r="I52" s="6">
        <v>0</v>
      </c>
    </row>
    <row r="53" spans="1:9" x14ac:dyDescent="0.35">
      <c r="A53" s="3" t="s">
        <v>40</v>
      </c>
      <c r="B53" s="3">
        <v>23420</v>
      </c>
      <c r="C53" s="3">
        <v>368970</v>
      </c>
      <c r="D53" s="3">
        <v>193</v>
      </c>
      <c r="E53" s="3">
        <v>-1618</v>
      </c>
      <c r="F53" s="3">
        <v>-1818</v>
      </c>
      <c r="G53" s="6">
        <v>1</v>
      </c>
      <c r="H53" s="6">
        <v>0</v>
      </c>
      <c r="I53" s="6">
        <v>0</v>
      </c>
    </row>
    <row r="54" spans="1:9" x14ac:dyDescent="0.35">
      <c r="A54" s="3" t="s">
        <v>41</v>
      </c>
      <c r="B54" s="3">
        <v>22972</v>
      </c>
      <c r="C54" s="3">
        <v>363918</v>
      </c>
      <c r="D54" s="3">
        <v>116</v>
      </c>
      <c r="E54" s="3">
        <v>-878</v>
      </c>
      <c r="F54" s="3">
        <v>-1078</v>
      </c>
      <c r="G54" s="6">
        <v>1</v>
      </c>
      <c r="H54" s="6">
        <v>1</v>
      </c>
      <c r="I54" s="6">
        <v>0</v>
      </c>
    </row>
    <row r="55" spans="1:9" x14ac:dyDescent="0.35">
      <c r="A55" s="3" t="s">
        <v>42</v>
      </c>
      <c r="B55" s="3">
        <v>22972</v>
      </c>
      <c r="C55" s="3">
        <v>363918</v>
      </c>
      <c r="D55" s="3">
        <v>116</v>
      </c>
      <c r="E55" s="3">
        <v>-1671</v>
      </c>
      <c r="F55" s="3">
        <v>-1871</v>
      </c>
      <c r="G55" s="6">
        <v>1</v>
      </c>
      <c r="H55" s="6">
        <v>0</v>
      </c>
      <c r="I55" s="6">
        <v>0</v>
      </c>
    </row>
    <row r="56" spans="1:9" x14ac:dyDescent="0.35">
      <c r="A56" s="3" t="s">
        <v>43</v>
      </c>
      <c r="B56" s="3">
        <v>22400</v>
      </c>
      <c r="C56" s="3">
        <v>365420</v>
      </c>
      <c r="D56" s="3">
        <v>126</v>
      </c>
      <c r="E56" s="3">
        <v>-175</v>
      </c>
      <c r="F56" s="3">
        <v>-275</v>
      </c>
      <c r="G56" s="6">
        <v>1</v>
      </c>
      <c r="H56" s="6">
        <v>0</v>
      </c>
      <c r="I56" s="6">
        <v>0</v>
      </c>
    </row>
    <row r="57" spans="1:9" x14ac:dyDescent="0.35">
      <c r="A57" s="3" t="s">
        <v>44</v>
      </c>
      <c r="B57" s="3">
        <v>22400</v>
      </c>
      <c r="C57" s="3">
        <v>365420</v>
      </c>
      <c r="D57" s="3">
        <v>126</v>
      </c>
      <c r="E57" s="3">
        <v>-630</v>
      </c>
      <c r="F57" s="3">
        <v>-830</v>
      </c>
      <c r="G57" s="6">
        <v>1</v>
      </c>
      <c r="H57" s="6">
        <v>0</v>
      </c>
      <c r="I57" s="6">
        <v>0</v>
      </c>
    </row>
    <row r="58" spans="1:9" x14ac:dyDescent="0.35">
      <c r="A58" s="3" t="s">
        <v>45</v>
      </c>
      <c r="B58" s="3">
        <v>22400</v>
      </c>
      <c r="C58" s="3">
        <v>365420</v>
      </c>
      <c r="D58" s="3">
        <v>126</v>
      </c>
      <c r="E58" s="3">
        <v>-1596</v>
      </c>
      <c r="F58" s="3">
        <v>-1796</v>
      </c>
      <c r="G58" s="6">
        <v>1</v>
      </c>
      <c r="H58" s="6">
        <v>0</v>
      </c>
      <c r="I58" s="6">
        <v>0</v>
      </c>
    </row>
    <row r="59" spans="1:9" x14ac:dyDescent="0.35">
      <c r="A59" s="3" t="s">
        <v>46</v>
      </c>
      <c r="B59" s="3">
        <v>39211</v>
      </c>
      <c r="C59" s="3">
        <v>367712</v>
      </c>
      <c r="D59" s="3">
        <v>160</v>
      </c>
      <c r="E59" s="3">
        <v>-1731</v>
      </c>
      <c r="F59" s="3">
        <v>-1831</v>
      </c>
      <c r="G59" s="6">
        <v>1</v>
      </c>
      <c r="H59" s="6">
        <v>0</v>
      </c>
      <c r="I59" s="6">
        <v>0</v>
      </c>
    </row>
    <row r="60" spans="1:9" x14ac:dyDescent="0.35">
      <c r="A60" s="3" t="s">
        <v>47</v>
      </c>
      <c r="B60" s="3">
        <v>33120</v>
      </c>
      <c r="C60" s="3">
        <v>373860</v>
      </c>
      <c r="D60" s="3">
        <v>295</v>
      </c>
      <c r="E60" s="3">
        <v>-2</v>
      </c>
      <c r="F60" s="3">
        <v>-102</v>
      </c>
      <c r="G60" s="6">
        <v>1</v>
      </c>
      <c r="H60" s="6">
        <v>0</v>
      </c>
      <c r="I60" s="6">
        <v>0</v>
      </c>
    </row>
    <row r="61" spans="1:9" x14ac:dyDescent="0.35">
      <c r="A61" s="3" t="s">
        <v>48</v>
      </c>
      <c r="B61" s="3">
        <v>33120</v>
      </c>
      <c r="C61" s="3">
        <v>373860</v>
      </c>
      <c r="D61" s="3">
        <v>295</v>
      </c>
      <c r="E61" s="3">
        <v>-716</v>
      </c>
      <c r="F61" s="3">
        <v>-916</v>
      </c>
      <c r="G61" s="6">
        <v>1</v>
      </c>
      <c r="H61" s="6">
        <v>0</v>
      </c>
      <c r="I61" s="6">
        <v>0</v>
      </c>
    </row>
    <row r="62" spans="1:9" x14ac:dyDescent="0.35">
      <c r="A62" s="3" t="s">
        <v>49</v>
      </c>
      <c r="B62" s="3">
        <v>43784</v>
      </c>
      <c r="C62" s="3">
        <v>368546</v>
      </c>
      <c r="D62" s="3">
        <v>211</v>
      </c>
      <c r="E62" s="3">
        <v>-1589</v>
      </c>
      <c r="F62" s="3">
        <v>-1689</v>
      </c>
      <c r="G62" s="6">
        <v>1</v>
      </c>
      <c r="H62" s="6">
        <v>0</v>
      </c>
      <c r="I62" s="6">
        <v>0</v>
      </c>
    </row>
    <row r="63" spans="1:9" x14ac:dyDescent="0.35">
      <c r="A63" s="3" t="s">
        <v>51</v>
      </c>
      <c r="B63" s="3">
        <v>57400</v>
      </c>
      <c r="C63" s="3">
        <v>371870</v>
      </c>
      <c r="D63" s="3">
        <v>-11</v>
      </c>
      <c r="E63" s="3">
        <v>-1799</v>
      </c>
      <c r="F63" s="3">
        <v>-1899</v>
      </c>
      <c r="G63" s="6">
        <v>1</v>
      </c>
      <c r="H63" s="6">
        <v>0</v>
      </c>
      <c r="I63" s="6">
        <v>0</v>
      </c>
    </row>
    <row r="64" spans="1:9" x14ac:dyDescent="0.35">
      <c r="A64" s="3" t="s">
        <v>52</v>
      </c>
      <c r="B64" s="3">
        <v>54720</v>
      </c>
      <c r="C64" s="3">
        <v>362570</v>
      </c>
      <c r="D64" s="3">
        <v>120</v>
      </c>
      <c r="E64" s="3">
        <v>-82</v>
      </c>
      <c r="F64" s="3">
        <v>-182</v>
      </c>
      <c r="G64" s="6">
        <v>1</v>
      </c>
      <c r="H64" s="6">
        <v>0</v>
      </c>
      <c r="I64" s="6">
        <v>0</v>
      </c>
    </row>
    <row r="65" spans="1:9" x14ac:dyDescent="0.35">
      <c r="A65" s="3" t="s">
        <v>53</v>
      </c>
      <c r="B65" s="3">
        <v>54720</v>
      </c>
      <c r="C65" s="3">
        <v>362570</v>
      </c>
      <c r="D65" s="3">
        <v>120</v>
      </c>
      <c r="E65" s="3">
        <v>-965</v>
      </c>
      <c r="F65" s="3">
        <v>-1065</v>
      </c>
      <c r="G65" s="6">
        <v>1</v>
      </c>
      <c r="H65" s="6">
        <v>0</v>
      </c>
      <c r="I65" s="6">
        <v>0</v>
      </c>
    </row>
    <row r="66" spans="1:9" x14ac:dyDescent="0.35">
      <c r="A66" s="3" t="s">
        <v>54</v>
      </c>
      <c r="B66" s="3">
        <v>58970</v>
      </c>
      <c r="C66" s="3">
        <v>365340</v>
      </c>
      <c r="D66" s="3">
        <v>162</v>
      </c>
      <c r="E66" s="3">
        <v>-726</v>
      </c>
      <c r="F66" s="3">
        <v>-926</v>
      </c>
      <c r="G66" s="6">
        <v>1</v>
      </c>
      <c r="H66" s="6">
        <v>0</v>
      </c>
      <c r="I66" s="6">
        <v>0</v>
      </c>
    </row>
    <row r="67" spans="1:9" x14ac:dyDescent="0.35">
      <c r="A67" s="3" t="s">
        <v>55</v>
      </c>
      <c r="B67" s="3">
        <v>53300</v>
      </c>
      <c r="C67" s="3">
        <v>370200</v>
      </c>
      <c r="D67" s="3">
        <v>93</v>
      </c>
      <c r="E67" s="3">
        <v>-1179</v>
      </c>
      <c r="F67" s="3">
        <v>-1379</v>
      </c>
      <c r="G67" s="6">
        <v>1</v>
      </c>
      <c r="H67" s="6">
        <v>1</v>
      </c>
      <c r="I67" s="6">
        <v>0</v>
      </c>
    </row>
    <row r="68" spans="1:9" x14ac:dyDescent="0.35">
      <c r="A68" s="3" t="s">
        <v>56</v>
      </c>
      <c r="B68" s="3">
        <v>59841</v>
      </c>
      <c r="C68" s="3">
        <v>363647</v>
      </c>
      <c r="D68" s="3">
        <v>191</v>
      </c>
      <c r="E68" s="3">
        <v>-429</v>
      </c>
      <c r="F68" s="3">
        <v>-529</v>
      </c>
      <c r="G68" s="6">
        <v>1</v>
      </c>
      <c r="H68" s="6">
        <v>0</v>
      </c>
      <c r="I68" s="6">
        <v>0</v>
      </c>
    </row>
    <row r="69" spans="1:9" x14ac:dyDescent="0.35">
      <c r="A69" s="3" t="s">
        <v>59</v>
      </c>
      <c r="B69" s="3">
        <v>50760</v>
      </c>
      <c r="C69" s="3">
        <v>361110</v>
      </c>
      <c r="D69" s="3">
        <v>181</v>
      </c>
      <c r="E69" s="3">
        <v>-715</v>
      </c>
      <c r="F69" s="3">
        <v>-915</v>
      </c>
      <c r="G69" s="6">
        <v>1</v>
      </c>
      <c r="H69" s="6">
        <v>1</v>
      </c>
      <c r="I69" s="6">
        <v>0</v>
      </c>
    </row>
    <row r="70" spans="1:9" x14ac:dyDescent="0.35">
      <c r="A70" s="3" t="s">
        <v>60</v>
      </c>
      <c r="B70" s="3">
        <v>50760</v>
      </c>
      <c r="C70" s="3">
        <v>361110</v>
      </c>
      <c r="D70" s="3">
        <v>181</v>
      </c>
      <c r="E70" s="3">
        <v>-1558</v>
      </c>
      <c r="F70" s="3">
        <v>-1758</v>
      </c>
      <c r="G70" s="6">
        <v>1</v>
      </c>
      <c r="H70" s="6">
        <v>0</v>
      </c>
      <c r="I70" s="6">
        <v>0</v>
      </c>
    </row>
    <row r="71" spans="1:9" x14ac:dyDescent="0.35">
      <c r="A71" s="3" t="s">
        <v>61</v>
      </c>
      <c r="B71" s="3">
        <v>53873</v>
      </c>
      <c r="C71" s="3">
        <v>360886</v>
      </c>
      <c r="D71" s="3">
        <v>133</v>
      </c>
      <c r="E71" s="3">
        <v>-615</v>
      </c>
      <c r="F71" s="3">
        <v>-815</v>
      </c>
      <c r="G71" s="6">
        <v>1</v>
      </c>
      <c r="H71" s="6">
        <v>1</v>
      </c>
      <c r="I71" s="6">
        <v>1</v>
      </c>
    </row>
    <row r="72" spans="1:9" x14ac:dyDescent="0.35">
      <c r="A72" s="3" t="s">
        <v>62</v>
      </c>
      <c r="B72" s="3">
        <v>60775</v>
      </c>
      <c r="C72" s="3">
        <v>362600</v>
      </c>
      <c r="D72" s="3">
        <v>230</v>
      </c>
      <c r="E72" s="3">
        <v>-440</v>
      </c>
      <c r="F72" s="3">
        <v>-640</v>
      </c>
      <c r="G72" s="6">
        <v>1</v>
      </c>
      <c r="H72" s="6">
        <v>1</v>
      </c>
      <c r="I72" s="6">
        <v>0</v>
      </c>
    </row>
    <row r="73" spans="1:9" x14ac:dyDescent="0.35">
      <c r="A73" s="3" t="s">
        <v>63</v>
      </c>
      <c r="B73" s="3">
        <v>65500</v>
      </c>
      <c r="C73" s="3">
        <v>371060</v>
      </c>
      <c r="D73" s="3">
        <v>-20</v>
      </c>
      <c r="E73" s="3">
        <v>-918</v>
      </c>
      <c r="F73" s="3">
        <v>-1118</v>
      </c>
      <c r="G73" s="6">
        <v>1</v>
      </c>
      <c r="H73" s="6">
        <v>0</v>
      </c>
      <c r="I73" s="6">
        <v>0</v>
      </c>
    </row>
    <row r="74" spans="1:9" x14ac:dyDescent="0.35">
      <c r="A74" s="3" t="s">
        <v>64</v>
      </c>
      <c r="B74" s="3">
        <v>69990</v>
      </c>
      <c r="C74" s="3">
        <v>369190</v>
      </c>
      <c r="D74" s="3">
        <v>262</v>
      </c>
      <c r="E74" s="3">
        <v>-630</v>
      </c>
      <c r="F74" s="3">
        <v>-830</v>
      </c>
      <c r="G74" s="6">
        <v>1</v>
      </c>
      <c r="H74" s="6">
        <v>1</v>
      </c>
      <c r="I74" s="6">
        <v>0</v>
      </c>
    </row>
    <row r="75" spans="1:9" x14ac:dyDescent="0.35">
      <c r="A75" s="3" t="s">
        <v>65</v>
      </c>
      <c r="B75" s="3">
        <v>69990</v>
      </c>
      <c r="C75" s="3">
        <v>369190</v>
      </c>
      <c r="D75" s="3">
        <v>262</v>
      </c>
      <c r="E75" s="3">
        <v>-1679</v>
      </c>
      <c r="F75" s="3">
        <v>-1879</v>
      </c>
      <c r="G75" s="6">
        <v>1</v>
      </c>
      <c r="H75" s="6">
        <v>0</v>
      </c>
      <c r="I75" s="6">
        <v>0</v>
      </c>
    </row>
    <row r="76" spans="1:9" x14ac:dyDescent="0.35">
      <c r="A76" s="3" t="s">
        <v>66</v>
      </c>
      <c r="B76" s="3">
        <v>64410</v>
      </c>
      <c r="C76" s="3">
        <v>368700</v>
      </c>
      <c r="D76" s="3">
        <v>90</v>
      </c>
      <c r="E76" s="3">
        <v>-664</v>
      </c>
      <c r="F76" s="3">
        <v>-764</v>
      </c>
      <c r="G76" s="6">
        <v>1</v>
      </c>
      <c r="H76" s="6">
        <v>1</v>
      </c>
      <c r="I76" s="6">
        <v>1</v>
      </c>
    </row>
    <row r="77" spans="1:9" x14ac:dyDescent="0.35">
      <c r="A77" s="3" t="s">
        <v>67</v>
      </c>
      <c r="B77" s="3">
        <v>63014</v>
      </c>
      <c r="C77" s="3">
        <v>363780</v>
      </c>
      <c r="D77" s="3">
        <v>308</v>
      </c>
      <c r="E77" s="3">
        <v>-820</v>
      </c>
      <c r="F77" s="3">
        <v>-920</v>
      </c>
      <c r="G77" s="6">
        <v>1</v>
      </c>
      <c r="H77" s="6">
        <v>1</v>
      </c>
      <c r="I77" s="6">
        <v>1</v>
      </c>
    </row>
    <row r="78" spans="1:9" x14ac:dyDescent="0.35">
      <c r="A78" s="3" t="s">
        <v>68</v>
      </c>
      <c r="B78" s="3">
        <v>61242</v>
      </c>
      <c r="C78" s="3">
        <v>363125</v>
      </c>
      <c r="D78" s="3">
        <v>220</v>
      </c>
      <c r="E78" s="3">
        <v>-720</v>
      </c>
      <c r="F78" s="3">
        <v>-820</v>
      </c>
      <c r="G78" s="6">
        <v>1</v>
      </c>
      <c r="H78" s="6">
        <v>1</v>
      </c>
      <c r="I78" s="6">
        <v>0</v>
      </c>
    </row>
    <row r="79" spans="1:9" x14ac:dyDescent="0.35">
      <c r="A79" s="3" t="s">
        <v>69</v>
      </c>
      <c r="B79" s="3">
        <v>63617</v>
      </c>
      <c r="C79" s="3">
        <v>364593</v>
      </c>
      <c r="D79" s="3">
        <v>272</v>
      </c>
      <c r="E79" s="3">
        <v>-322</v>
      </c>
      <c r="F79" s="3">
        <v>-422</v>
      </c>
      <c r="G79" s="6">
        <v>1</v>
      </c>
      <c r="H79" s="6">
        <v>1</v>
      </c>
      <c r="I79" s="6">
        <v>0</v>
      </c>
    </row>
    <row r="80" spans="1:9" ht="15" thickBot="1" x14ac:dyDescent="0.4">
      <c r="G80" s="16">
        <f>SUM(G2:G79)</f>
        <v>78</v>
      </c>
      <c r="H80" s="17">
        <f>SUM(H2:H79)</f>
        <v>37</v>
      </c>
      <c r="I80" s="18">
        <f>SUM(I2:I79)</f>
        <v>8</v>
      </c>
    </row>
    <row r="85" spans="1:11" ht="43.5" x14ac:dyDescent="0.35">
      <c r="A85" t="s">
        <v>86</v>
      </c>
      <c r="I85" s="12" t="s">
        <v>80</v>
      </c>
      <c r="J85" s="13" t="s">
        <v>79</v>
      </c>
      <c r="K85" s="14" t="s">
        <v>85</v>
      </c>
    </row>
    <row r="86" spans="1:11" x14ac:dyDescent="0.35">
      <c r="A86" s="6" t="s">
        <v>24</v>
      </c>
      <c r="B86" s="6">
        <v>23925</v>
      </c>
      <c r="C86" s="6">
        <v>380100</v>
      </c>
      <c r="D86" s="6">
        <v>-221</v>
      </c>
      <c r="E86" s="6">
        <v>-11921</v>
      </c>
      <c r="F86" s="6">
        <v>-18921</v>
      </c>
      <c r="G86" s="6">
        <v>1</v>
      </c>
      <c r="H86" s="6"/>
      <c r="I86" s="9">
        <v>150</v>
      </c>
      <c r="J86" s="9">
        <v>100</v>
      </c>
    </row>
    <row r="87" spans="1:11" x14ac:dyDescent="0.35">
      <c r="A87" s="6" t="s">
        <v>29</v>
      </c>
      <c r="B87" s="6">
        <v>45886</v>
      </c>
      <c r="C87" s="6">
        <v>390629</v>
      </c>
      <c r="D87" s="6">
        <v>121</v>
      </c>
      <c r="E87" s="6">
        <v>-12630</v>
      </c>
      <c r="F87" s="6">
        <v>-13130</v>
      </c>
      <c r="G87" s="6">
        <v>1</v>
      </c>
      <c r="H87" s="6"/>
      <c r="I87">
        <v>25</v>
      </c>
      <c r="J87">
        <v>25</v>
      </c>
    </row>
    <row r="88" spans="1:11" x14ac:dyDescent="0.35">
      <c r="A88" s="6" t="s">
        <v>33</v>
      </c>
      <c r="B88" s="6">
        <v>45231</v>
      </c>
      <c r="C88" s="6">
        <v>383089</v>
      </c>
      <c r="D88" s="6">
        <v>114</v>
      </c>
      <c r="E88" s="6">
        <v>-8978</v>
      </c>
      <c r="F88" s="6">
        <v>-14778</v>
      </c>
      <c r="G88" s="6">
        <v>1</v>
      </c>
      <c r="H88" s="6"/>
      <c r="I88" s="8">
        <v>150</v>
      </c>
      <c r="J88" s="8">
        <v>100</v>
      </c>
      <c r="K88" s="8" t="s">
        <v>82</v>
      </c>
    </row>
    <row r="89" spans="1:11" x14ac:dyDescent="0.35">
      <c r="A89" s="6" t="s">
        <v>36</v>
      </c>
      <c r="B89" s="6">
        <v>59625</v>
      </c>
      <c r="C89" s="6">
        <v>375875</v>
      </c>
      <c r="D89" s="6">
        <v>73</v>
      </c>
      <c r="E89" s="6">
        <v>-9317</v>
      </c>
      <c r="F89" s="6">
        <v>-14927</v>
      </c>
      <c r="G89" s="6">
        <v>1</v>
      </c>
      <c r="H89" s="6"/>
      <c r="I89" s="10">
        <v>150</v>
      </c>
      <c r="J89" s="10">
        <v>100</v>
      </c>
    </row>
    <row r="90" spans="1:11" x14ac:dyDescent="0.35">
      <c r="A90" s="6" t="s">
        <v>50</v>
      </c>
      <c r="B90" s="6">
        <v>40800</v>
      </c>
      <c r="C90" s="6">
        <v>368550</v>
      </c>
      <c r="D90" s="6">
        <v>123</v>
      </c>
      <c r="E90" s="6">
        <v>-11007</v>
      </c>
      <c r="F90" s="6">
        <v>-17117</v>
      </c>
      <c r="G90" s="6">
        <v>1</v>
      </c>
      <c r="H90" s="6"/>
      <c r="I90" s="15">
        <v>150</v>
      </c>
      <c r="J90" s="15">
        <v>100</v>
      </c>
      <c r="K90" s="15"/>
    </row>
    <row r="91" spans="1:11" x14ac:dyDescent="0.35">
      <c r="A91" s="6" t="s">
        <v>57</v>
      </c>
      <c r="B91" s="6">
        <v>54656</v>
      </c>
      <c r="C91" s="6">
        <v>366133</v>
      </c>
      <c r="D91" s="6">
        <v>144</v>
      </c>
      <c r="E91" s="6">
        <v>-7544</v>
      </c>
      <c r="F91" s="6">
        <v>-9894</v>
      </c>
      <c r="G91" s="6">
        <v>1</v>
      </c>
      <c r="H91" s="6"/>
      <c r="I91" s="15">
        <v>25</v>
      </c>
      <c r="J91" s="15">
        <v>25</v>
      </c>
      <c r="K91" s="15" t="s">
        <v>84</v>
      </c>
    </row>
    <row r="92" spans="1:11" x14ac:dyDescent="0.35">
      <c r="A92" s="6" t="s">
        <v>58</v>
      </c>
      <c r="B92" s="6">
        <v>54656</v>
      </c>
      <c r="C92" s="6">
        <v>366133</v>
      </c>
      <c r="D92" s="6">
        <v>144</v>
      </c>
      <c r="E92" s="6">
        <v>-14044</v>
      </c>
      <c r="F92" s="6">
        <v>-14544</v>
      </c>
      <c r="G92" s="6">
        <v>1</v>
      </c>
      <c r="H92" s="6"/>
      <c r="I92" s="15">
        <v>25</v>
      </c>
      <c r="J92" s="15">
        <v>25</v>
      </c>
      <c r="K92" s="15"/>
    </row>
    <row r="93" spans="1:11" x14ac:dyDescent="0.35">
      <c r="A93" s="6" t="s">
        <v>70</v>
      </c>
      <c r="B93" s="6">
        <v>66859</v>
      </c>
      <c r="C93" s="6">
        <v>371130</v>
      </c>
      <c r="D93" s="6">
        <v>158</v>
      </c>
      <c r="E93" s="6">
        <v>-9842</v>
      </c>
      <c r="F93" s="6">
        <v>-12842</v>
      </c>
      <c r="G93" s="6">
        <v>1</v>
      </c>
      <c r="H93" s="6"/>
      <c r="I93" s="15">
        <v>25</v>
      </c>
      <c r="J93" s="15">
        <v>25</v>
      </c>
      <c r="K93" s="15" t="s">
        <v>83</v>
      </c>
    </row>
    <row r="94" spans="1:11" x14ac:dyDescent="0.35">
      <c r="A94" s="6" t="s">
        <v>71</v>
      </c>
      <c r="B94" s="6">
        <v>63525</v>
      </c>
      <c r="C94" s="6">
        <v>366300</v>
      </c>
      <c r="D94" s="6">
        <v>116</v>
      </c>
      <c r="E94" s="6">
        <v>-15259</v>
      </c>
      <c r="F94" s="6">
        <v>-20599</v>
      </c>
      <c r="G94" s="6">
        <v>1</v>
      </c>
      <c r="H94" s="6"/>
      <c r="I94" s="15">
        <v>150</v>
      </c>
      <c r="J94" s="15">
        <v>100</v>
      </c>
      <c r="K94" s="15"/>
    </row>
    <row r="95" spans="1:11" ht="15" thickBot="1" x14ac:dyDescent="0.4">
      <c r="A95" s="6" t="s">
        <v>72</v>
      </c>
      <c r="B95" s="6">
        <v>63530</v>
      </c>
      <c r="C95" s="6">
        <v>366300</v>
      </c>
      <c r="D95" s="6">
        <v>106</v>
      </c>
      <c r="E95" s="6">
        <v>-7409</v>
      </c>
      <c r="F95" s="6">
        <v>-10109</v>
      </c>
      <c r="G95" s="7">
        <v>1</v>
      </c>
      <c r="H95" s="6"/>
      <c r="I95" s="11">
        <v>150</v>
      </c>
      <c r="J95" s="11">
        <v>100</v>
      </c>
    </row>
    <row r="96" spans="1:11" ht="15" thickBot="1" x14ac:dyDescent="0.4">
      <c r="F96" s="4" t="s">
        <v>81</v>
      </c>
      <c r="G96" s="5">
        <f>SUM(G86:G95)</f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offerteverzoek</vt:lpstr>
      <vt:lpstr>offerteverzoek!Export_Output_2_selMR2017komma</vt:lpstr>
      <vt:lpstr>offerteverzoek!lijst_tbv_monstername_GW_KWAL2015_komma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</dc:creator>
  <cp:lastModifiedBy>Crucq E.W. (Elroy)</cp:lastModifiedBy>
  <dcterms:created xsi:type="dcterms:W3CDTF">2015-10-19T09:31:50Z</dcterms:created>
  <dcterms:modified xsi:type="dcterms:W3CDTF">2021-06-14T11:28:29Z</dcterms:modified>
</cp:coreProperties>
</file>