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k\01-Projecten\17026004_WATERNET_Waterbalansen\04model\waterbalans\voorbeelden\"/>
    </mc:Choice>
  </mc:AlternateContent>
  <xr:revisionPtr revIDLastSave="0" documentId="8_{0021B0CD-83F4-4F5B-A557-2F72467016A5}" xr6:coauthVersionLast="38" xr6:coauthVersionMax="38" xr10:uidLastSave="{00000000-0000-0000-0000-000000000000}"/>
  <bookViews>
    <workbookView xWindow="0" yWindow="0" windowWidth="21585" windowHeight="7763" xr2:uid="{6036C053-2934-4589-81A1-923F68540558}"/>
  </bookViews>
  <sheets>
    <sheet name="reeks_voorbeeld" sheetId="1" r:id="rId1"/>
    <sheet name="param_voorbeeld" sheetId="2" r:id="rId2"/>
    <sheet name="opp_voorbeeld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3" l="1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B21" i="3"/>
  <c r="C21" i="3"/>
  <c r="D21" i="3"/>
  <c r="E21" i="3"/>
  <c r="F21" i="3"/>
  <c r="A21" i="3"/>
</calcChain>
</file>

<file path=xl/sharedStrings.xml><?xml version="1.0" encoding="utf-8"?>
<sst xmlns="http://schemas.openxmlformats.org/spreadsheetml/2006/main" count="428" uniqueCount="86">
  <si>
    <t>EAGID</t>
  </si>
  <si>
    <t>EAGCode</t>
  </si>
  <si>
    <t>BakjeID</t>
  </si>
  <si>
    <t>Laagvolgorde</t>
  </si>
  <si>
    <t>ClusterType</t>
  </si>
  <si>
    <t>ReeksType</t>
  </si>
  <si>
    <t>ParamType</t>
  </si>
  <si>
    <t>Waarde</t>
  </si>
  <si>
    <t>WaardeAlfa</t>
  </si>
  <si>
    <t>StartDag</t>
  </si>
  <si>
    <t>EAGReeksWaardeID</t>
  </si>
  <si>
    <t>BakjeReeksWaardeID</t>
  </si>
  <si>
    <t>LaagReeksWaardeID</t>
  </si>
  <si>
    <t>2501-EAG-1</t>
  </si>
  <si>
    <t>Inlaat</t>
  </si>
  <si>
    <t>Flux</t>
  </si>
  <si>
    <t>ValueSeries</t>
  </si>
  <si>
    <t>Verdamping</t>
  </si>
  <si>
    <t>FEWS</t>
  </si>
  <si>
    <t>ImportCAW|66002_VerdampingCAL|E.metingcal|-999.0</t>
  </si>
  <si>
    <t>Neerslag</t>
  </si>
  <si>
    <t>ImportCAW|66011cal|P.meting.dagcal|-999.0</t>
  </si>
  <si>
    <t>Peil</t>
  </si>
  <si>
    <t>Statistiek|99999T010_West|H.meting.gem|-999.0</t>
  </si>
  <si>
    <t>ClVerhard</t>
  </si>
  <si>
    <t>Cl</t>
  </si>
  <si>
    <t>ClRiolering</t>
  </si>
  <si>
    <t>ClDrain</t>
  </si>
  <si>
    <t>ClUitspoeling</t>
  </si>
  <si>
    <t>ClAfstroming</t>
  </si>
  <si>
    <t>Qkwel</t>
  </si>
  <si>
    <t>Constant</t>
  </si>
  <si>
    <t>0,0871853139</t>
  </si>
  <si>
    <t>-0,1225328104</t>
  </si>
  <si>
    <t>-0,1633770806</t>
  </si>
  <si>
    <t>-0,5343953994</t>
  </si>
  <si>
    <t>-0,7125271992</t>
  </si>
  <si>
    <t>0,0508394381</t>
  </si>
  <si>
    <t>Qwegz</t>
  </si>
  <si>
    <t>0,1190455372</t>
  </si>
  <si>
    <t>Code</t>
  </si>
  <si>
    <t>BakjeParamWaardenID</t>
  </si>
  <si>
    <t>LaagParamWaardenID</t>
  </si>
  <si>
    <t>hMax</t>
  </si>
  <si>
    <t>0,002</t>
  </si>
  <si>
    <t>RFacOut</t>
  </si>
  <si>
    <t>0,1</t>
  </si>
  <si>
    <t>RFacIn</t>
  </si>
  <si>
    <t>por</t>
  </si>
  <si>
    <t>0,2</t>
  </si>
  <si>
    <t>0,05</t>
  </si>
  <si>
    <t>0,6</t>
  </si>
  <si>
    <t>0,02</t>
  </si>
  <si>
    <t>0,01</t>
  </si>
  <si>
    <t>0,4</t>
  </si>
  <si>
    <t>0,3</t>
  </si>
  <si>
    <t>hTarget</t>
  </si>
  <si>
    <t>-2,46</t>
  </si>
  <si>
    <t>hMin</t>
  </si>
  <si>
    <t>-2,47</t>
  </si>
  <si>
    <t>-2,45</t>
  </si>
  <si>
    <t>hBottom</t>
  </si>
  <si>
    <t>-2,8</t>
  </si>
  <si>
    <t>QInMax</t>
  </si>
  <si>
    <t>QOutMax</t>
  </si>
  <si>
    <t>ClInit</t>
  </si>
  <si>
    <t>BakjeOmschrijving</t>
  </si>
  <si>
    <t>BakjePyCode</t>
  </si>
  <si>
    <t>OppWaarde</t>
  </si>
  <si>
    <t>Verhard_&gt;0 &amp; &lt;= 0.5 kwel</t>
  </si>
  <si>
    <t>Verhard</t>
  </si>
  <si>
    <t>Onverhard_&gt;0 &amp; &lt;= 0.5 kwel</t>
  </si>
  <si>
    <t>Onverhard</t>
  </si>
  <si>
    <t>Verhard_&gt;-0.4306 &amp; &lt;= 0 weinig wegzijging</t>
  </si>
  <si>
    <t>Onverhard_&gt;-0.4306 &amp; &lt;= 0 weinig wegzijging</t>
  </si>
  <si>
    <t>Verhard_&gt;-1 &amp; &lt;=-0.4306 meer wegzijging</t>
  </si>
  <si>
    <t>Onverhard_&gt;-1 &amp; &lt;=-0.4306 meer wegzijging</t>
  </si>
  <si>
    <t>Waterbak</t>
  </si>
  <si>
    <t>Water</t>
  </si>
  <si>
    <t>EAG_ID</t>
  </si>
  <si>
    <t>EAG_Code</t>
  </si>
  <si>
    <t>Bakjes_Omschrijving</t>
  </si>
  <si>
    <t>Bakjes_PyCode</t>
  </si>
  <si>
    <t>Opp_Waarde</t>
  </si>
  <si>
    <t>ParamCode</t>
  </si>
  <si>
    <t>&lt;-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</si>
</sst>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D85F-CCF3-465E-96E2-30E4ED2468BD}">
  <dimension ref="A1:N46"/>
  <sheetViews>
    <sheetView tabSelected="1" topLeftCell="A19" workbookViewId="0">
      <selection activeCell="P49" sqref="P49"/>
    </sheetView>
  </sheetViews>
  <sheetFormatPr defaultRowHeight="14.25" x14ac:dyDescent="0.45"/>
  <cols>
    <col min="1" max="1" width="2.73046875" bestFit="1" customWidth="1"/>
    <col min="2" max="2" width="5.73046875" bestFit="1" customWidth="1"/>
    <col min="3" max="3" width="10.19921875" bestFit="1" customWidth="1"/>
    <col min="4" max="4" width="6.6640625" bestFit="1" customWidth="1"/>
    <col min="5" max="5" width="11.19921875" bestFit="1" customWidth="1"/>
    <col min="6" max="6" width="11.1328125" bestFit="1" customWidth="1"/>
    <col min="7" max="7" width="11.46484375" bestFit="1" customWidth="1"/>
    <col min="8" max="8" width="9.73046875" bestFit="1" customWidth="1"/>
    <col min="9" max="9" width="12.86328125" bestFit="1" customWidth="1"/>
    <col min="10" max="10" width="45.73046875" bestFit="1" customWidth="1"/>
    <col min="11" max="11" width="7.59765625" bestFit="1" customWidth="1"/>
    <col min="12" max="12" width="16.46484375" bestFit="1" customWidth="1"/>
    <col min="13" max="13" width="17.53125" bestFit="1" customWidth="1"/>
    <col min="14" max="14" width="16.86328125" bestFit="1" customWidth="1"/>
    <col min="20" max="20" width="11.19921875" bestFit="1" customWidth="1"/>
    <col min="21" max="21" width="11.1328125" bestFit="1" customWidth="1"/>
    <col min="26" max="26" width="16.46484375" bestFit="1" customWidth="1"/>
    <col min="27" max="27" width="17.53125" bestFit="1" customWidth="1"/>
    <col min="28" max="28" width="16.86328125" bestFit="1" customWidth="1"/>
  </cols>
  <sheetData>
    <row r="1" spans="1:14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>
        <v>0</v>
      </c>
      <c r="B2">
        <v>16088</v>
      </c>
      <c r="C2" t="s">
        <v>13</v>
      </c>
      <c r="D2">
        <v>-9999</v>
      </c>
      <c r="E2">
        <v>-9999</v>
      </c>
      <c r="F2" t="s">
        <v>14</v>
      </c>
      <c r="G2" t="s">
        <v>15</v>
      </c>
      <c r="H2" t="s">
        <v>16</v>
      </c>
      <c r="I2">
        <v>3000</v>
      </c>
      <c r="K2" s="1">
        <v>43191</v>
      </c>
      <c r="L2">
        <v>18367</v>
      </c>
      <c r="M2">
        <v>-9999</v>
      </c>
      <c r="N2">
        <v>-9999</v>
      </c>
    </row>
    <row r="3" spans="1:14" x14ac:dyDescent="0.45">
      <c r="A3">
        <v>1</v>
      </c>
      <c r="B3">
        <v>16088</v>
      </c>
      <c r="C3" t="s">
        <v>13</v>
      </c>
      <c r="D3">
        <v>-9999</v>
      </c>
      <c r="E3">
        <v>-9999</v>
      </c>
      <c r="F3" t="s">
        <v>14</v>
      </c>
      <c r="G3" t="s">
        <v>15</v>
      </c>
      <c r="H3" t="s">
        <v>16</v>
      </c>
      <c r="I3">
        <v>6000</v>
      </c>
      <c r="K3" s="1">
        <v>43374</v>
      </c>
      <c r="L3">
        <v>18368</v>
      </c>
      <c r="M3">
        <v>-9999</v>
      </c>
      <c r="N3">
        <v>-9999</v>
      </c>
    </row>
    <row r="4" spans="1:14" x14ac:dyDescent="0.45">
      <c r="A4">
        <v>2</v>
      </c>
      <c r="B4">
        <v>16088</v>
      </c>
      <c r="C4" t="s">
        <v>13</v>
      </c>
      <c r="D4">
        <v>-9999</v>
      </c>
      <c r="E4">
        <v>-9999</v>
      </c>
      <c r="F4" t="s">
        <v>17</v>
      </c>
      <c r="G4" t="s">
        <v>15</v>
      </c>
      <c r="H4" t="s">
        <v>18</v>
      </c>
      <c r="J4" t="s">
        <v>19</v>
      </c>
      <c r="L4">
        <v>18424</v>
      </c>
      <c r="M4">
        <v>-9999</v>
      </c>
      <c r="N4">
        <v>-9999</v>
      </c>
    </row>
    <row r="5" spans="1:14" x14ac:dyDescent="0.45">
      <c r="A5">
        <v>3</v>
      </c>
      <c r="B5">
        <v>16088</v>
      </c>
      <c r="C5" t="s">
        <v>13</v>
      </c>
      <c r="D5">
        <v>-9999</v>
      </c>
      <c r="E5">
        <v>-9999</v>
      </c>
      <c r="F5" t="s">
        <v>20</v>
      </c>
      <c r="G5" t="s">
        <v>15</v>
      </c>
      <c r="H5" t="s">
        <v>18</v>
      </c>
      <c r="J5" t="s">
        <v>21</v>
      </c>
      <c r="L5">
        <v>18425</v>
      </c>
      <c r="M5">
        <v>-9999</v>
      </c>
      <c r="N5">
        <v>-9999</v>
      </c>
    </row>
    <row r="6" spans="1:14" x14ac:dyDescent="0.45">
      <c r="A6">
        <v>4</v>
      </c>
      <c r="B6">
        <v>16088</v>
      </c>
      <c r="C6" t="s">
        <v>13</v>
      </c>
      <c r="D6">
        <v>-9999</v>
      </c>
      <c r="E6">
        <v>-9999</v>
      </c>
      <c r="F6" t="s">
        <v>22</v>
      </c>
      <c r="G6" t="s">
        <v>15</v>
      </c>
      <c r="H6" t="s">
        <v>18</v>
      </c>
      <c r="J6" t="s">
        <v>23</v>
      </c>
      <c r="L6">
        <v>18426</v>
      </c>
      <c r="M6">
        <v>-9999</v>
      </c>
      <c r="N6">
        <v>-9999</v>
      </c>
    </row>
    <row r="7" spans="1:14" x14ac:dyDescent="0.45">
      <c r="A7">
        <v>5</v>
      </c>
      <c r="B7">
        <v>16088</v>
      </c>
      <c r="C7" t="s">
        <v>13</v>
      </c>
      <c r="D7">
        <v>15412</v>
      </c>
      <c r="E7">
        <v>-9999</v>
      </c>
      <c r="F7" t="s">
        <v>24</v>
      </c>
      <c r="G7" t="s">
        <v>25</v>
      </c>
      <c r="I7">
        <v>10</v>
      </c>
      <c r="L7">
        <v>-9999</v>
      </c>
      <c r="M7">
        <v>74</v>
      </c>
      <c r="N7">
        <v>-9999</v>
      </c>
    </row>
    <row r="8" spans="1:14" x14ac:dyDescent="0.45">
      <c r="A8">
        <v>6</v>
      </c>
      <c r="B8">
        <v>16088</v>
      </c>
      <c r="C8" t="s">
        <v>13</v>
      </c>
      <c r="D8">
        <v>15412</v>
      </c>
      <c r="E8">
        <v>-9999</v>
      </c>
      <c r="F8" t="s">
        <v>26</v>
      </c>
      <c r="G8" t="s">
        <v>25</v>
      </c>
      <c r="I8">
        <v>100</v>
      </c>
      <c r="L8">
        <v>-9999</v>
      </c>
      <c r="M8">
        <v>75</v>
      </c>
      <c r="N8">
        <v>-9999</v>
      </c>
    </row>
    <row r="9" spans="1:14" x14ac:dyDescent="0.45">
      <c r="A9">
        <v>7</v>
      </c>
      <c r="B9">
        <v>16088</v>
      </c>
      <c r="C9" t="s">
        <v>13</v>
      </c>
      <c r="D9">
        <v>15412</v>
      </c>
      <c r="E9">
        <v>-9999</v>
      </c>
      <c r="F9" t="s">
        <v>27</v>
      </c>
      <c r="G9" t="s">
        <v>25</v>
      </c>
      <c r="I9">
        <v>70</v>
      </c>
      <c r="L9">
        <v>-9999</v>
      </c>
      <c r="M9">
        <v>76</v>
      </c>
      <c r="N9">
        <v>-9999</v>
      </c>
    </row>
    <row r="10" spans="1:14" x14ac:dyDescent="0.45">
      <c r="A10">
        <v>8</v>
      </c>
      <c r="B10">
        <v>16088</v>
      </c>
      <c r="C10" t="s">
        <v>13</v>
      </c>
      <c r="D10">
        <v>15412</v>
      </c>
      <c r="E10">
        <v>-9999</v>
      </c>
      <c r="F10" t="s">
        <v>28</v>
      </c>
      <c r="G10" t="s">
        <v>25</v>
      </c>
      <c r="I10">
        <v>70</v>
      </c>
      <c r="L10">
        <v>-9999</v>
      </c>
      <c r="M10">
        <v>77</v>
      </c>
      <c r="N10">
        <v>-9999</v>
      </c>
    </row>
    <row r="11" spans="1:14" x14ac:dyDescent="0.45">
      <c r="A11">
        <v>9</v>
      </c>
      <c r="B11">
        <v>16088</v>
      </c>
      <c r="C11" t="s">
        <v>13</v>
      </c>
      <c r="D11">
        <v>15412</v>
      </c>
      <c r="E11">
        <v>-9999</v>
      </c>
      <c r="F11" t="s">
        <v>29</v>
      </c>
      <c r="G11" t="s">
        <v>25</v>
      </c>
      <c r="I11">
        <v>35</v>
      </c>
      <c r="L11">
        <v>-9999</v>
      </c>
      <c r="M11">
        <v>78</v>
      </c>
      <c r="N11">
        <v>-9999</v>
      </c>
    </row>
    <row r="12" spans="1:14" x14ac:dyDescent="0.45">
      <c r="A12">
        <v>10</v>
      </c>
      <c r="B12">
        <v>16088</v>
      </c>
      <c r="C12" t="s">
        <v>13</v>
      </c>
      <c r="D12">
        <v>15406</v>
      </c>
      <c r="E12">
        <v>2</v>
      </c>
      <c r="F12" t="s">
        <v>30</v>
      </c>
      <c r="G12" t="s">
        <v>15</v>
      </c>
      <c r="H12" t="s">
        <v>31</v>
      </c>
      <c r="I12">
        <v>0</v>
      </c>
      <c r="L12">
        <v>-9999</v>
      </c>
      <c r="M12">
        <v>-9999</v>
      </c>
      <c r="N12">
        <v>7212</v>
      </c>
    </row>
    <row r="13" spans="1:14" x14ac:dyDescent="0.45">
      <c r="A13">
        <v>11</v>
      </c>
      <c r="B13">
        <v>16088</v>
      </c>
      <c r="C13" t="s">
        <v>13</v>
      </c>
      <c r="D13">
        <v>15407</v>
      </c>
      <c r="E13">
        <v>1</v>
      </c>
      <c r="F13" t="s">
        <v>30</v>
      </c>
      <c r="G13" t="s">
        <v>15</v>
      </c>
      <c r="H13" t="s">
        <v>31</v>
      </c>
      <c r="I13" t="s">
        <v>32</v>
      </c>
      <c r="L13">
        <v>-9999</v>
      </c>
      <c r="M13">
        <v>-9999</v>
      </c>
      <c r="N13">
        <v>7213</v>
      </c>
    </row>
    <row r="14" spans="1:14" x14ac:dyDescent="0.45">
      <c r="A14">
        <v>12</v>
      </c>
      <c r="B14">
        <v>16088</v>
      </c>
      <c r="C14" t="s">
        <v>13</v>
      </c>
      <c r="D14">
        <v>15408</v>
      </c>
      <c r="E14">
        <v>2</v>
      </c>
      <c r="F14" t="s">
        <v>30</v>
      </c>
      <c r="G14" t="s">
        <v>15</v>
      </c>
      <c r="H14" t="s">
        <v>31</v>
      </c>
      <c r="I14">
        <v>0</v>
      </c>
      <c r="L14">
        <v>-9999</v>
      </c>
      <c r="M14">
        <v>-9999</v>
      </c>
      <c r="N14">
        <v>7214</v>
      </c>
    </row>
    <row r="15" spans="1:14" x14ac:dyDescent="0.45">
      <c r="A15">
        <v>13</v>
      </c>
      <c r="B15">
        <v>16088</v>
      </c>
      <c r="C15" t="s">
        <v>13</v>
      </c>
      <c r="D15">
        <v>15409</v>
      </c>
      <c r="E15">
        <v>1</v>
      </c>
      <c r="F15" t="s">
        <v>30</v>
      </c>
      <c r="G15" t="s">
        <v>15</v>
      </c>
      <c r="H15" t="s">
        <v>16</v>
      </c>
      <c r="I15" t="s">
        <v>33</v>
      </c>
      <c r="K15" s="1">
        <v>43191</v>
      </c>
      <c r="L15">
        <v>-9999</v>
      </c>
      <c r="M15">
        <v>-9999</v>
      </c>
      <c r="N15">
        <v>7215</v>
      </c>
    </row>
    <row r="16" spans="1:14" x14ac:dyDescent="0.45">
      <c r="A16">
        <v>14</v>
      </c>
      <c r="B16">
        <v>16088</v>
      </c>
      <c r="C16" t="s">
        <v>13</v>
      </c>
      <c r="D16">
        <v>15409</v>
      </c>
      <c r="E16">
        <v>1</v>
      </c>
      <c r="F16" t="s">
        <v>30</v>
      </c>
      <c r="G16" t="s">
        <v>15</v>
      </c>
      <c r="H16" t="s">
        <v>16</v>
      </c>
      <c r="I16" t="s">
        <v>34</v>
      </c>
      <c r="K16" s="1">
        <v>43374</v>
      </c>
      <c r="L16">
        <v>-9999</v>
      </c>
      <c r="M16">
        <v>-9999</v>
      </c>
      <c r="N16">
        <v>7216</v>
      </c>
    </row>
    <row r="17" spans="1:14" x14ac:dyDescent="0.45">
      <c r="A17">
        <v>15</v>
      </c>
      <c r="B17">
        <v>16088</v>
      </c>
      <c r="C17" t="s">
        <v>13</v>
      </c>
      <c r="D17">
        <v>15410</v>
      </c>
      <c r="E17">
        <v>2</v>
      </c>
      <c r="F17" t="s">
        <v>30</v>
      </c>
      <c r="G17" t="s">
        <v>15</v>
      </c>
      <c r="H17" t="s">
        <v>31</v>
      </c>
      <c r="I17">
        <v>0</v>
      </c>
      <c r="L17">
        <v>-9999</v>
      </c>
      <c r="M17">
        <v>-9999</v>
      </c>
      <c r="N17">
        <v>7217</v>
      </c>
    </row>
    <row r="18" spans="1:14" x14ac:dyDescent="0.45">
      <c r="A18">
        <v>16</v>
      </c>
      <c r="B18">
        <v>16088</v>
      </c>
      <c r="C18" t="s">
        <v>13</v>
      </c>
      <c r="D18">
        <v>15411</v>
      </c>
      <c r="E18">
        <v>1</v>
      </c>
      <c r="F18" t="s">
        <v>30</v>
      </c>
      <c r="G18" t="s">
        <v>15</v>
      </c>
      <c r="H18" t="s">
        <v>16</v>
      </c>
      <c r="I18" t="s">
        <v>35</v>
      </c>
      <c r="K18" s="1">
        <v>43191</v>
      </c>
      <c r="L18">
        <v>-9999</v>
      </c>
      <c r="M18">
        <v>-9999</v>
      </c>
      <c r="N18">
        <v>7218</v>
      </c>
    </row>
    <row r="19" spans="1:14" x14ac:dyDescent="0.45">
      <c r="A19">
        <v>17</v>
      </c>
      <c r="B19">
        <v>16088</v>
      </c>
      <c r="C19" t="s">
        <v>13</v>
      </c>
      <c r="D19">
        <v>15411</v>
      </c>
      <c r="E19">
        <v>1</v>
      </c>
      <c r="F19" t="s">
        <v>30</v>
      </c>
      <c r="G19" t="s">
        <v>15</v>
      </c>
      <c r="H19" t="s">
        <v>16</v>
      </c>
      <c r="I19" t="s">
        <v>36</v>
      </c>
      <c r="K19" s="1">
        <v>43374</v>
      </c>
      <c r="L19">
        <v>-9999</v>
      </c>
      <c r="M19">
        <v>-9999</v>
      </c>
      <c r="N19">
        <v>7219</v>
      </c>
    </row>
    <row r="20" spans="1:14" x14ac:dyDescent="0.45">
      <c r="A20">
        <v>18</v>
      </c>
      <c r="B20">
        <v>16088</v>
      </c>
      <c r="C20" t="s">
        <v>13</v>
      </c>
      <c r="D20">
        <v>15412</v>
      </c>
      <c r="E20">
        <v>1</v>
      </c>
      <c r="F20" t="s">
        <v>30</v>
      </c>
      <c r="G20" t="s">
        <v>15</v>
      </c>
      <c r="H20" t="s">
        <v>31</v>
      </c>
      <c r="I20" t="s">
        <v>37</v>
      </c>
      <c r="L20">
        <v>-9999</v>
      </c>
      <c r="M20">
        <v>-9999</v>
      </c>
      <c r="N20">
        <v>7220</v>
      </c>
    </row>
    <row r="21" spans="1:14" x14ac:dyDescent="0.45">
      <c r="A21">
        <v>19</v>
      </c>
      <c r="B21">
        <v>16088</v>
      </c>
      <c r="C21" t="s">
        <v>13</v>
      </c>
      <c r="D21">
        <v>15412</v>
      </c>
      <c r="E21">
        <v>1</v>
      </c>
      <c r="F21" t="s">
        <v>30</v>
      </c>
      <c r="G21" t="s">
        <v>25</v>
      </c>
      <c r="I21">
        <v>400</v>
      </c>
      <c r="L21">
        <v>-9999</v>
      </c>
      <c r="M21">
        <v>-9999</v>
      </c>
      <c r="N21">
        <v>7221</v>
      </c>
    </row>
    <row r="22" spans="1:14" x14ac:dyDescent="0.45">
      <c r="A22">
        <v>20</v>
      </c>
      <c r="B22">
        <v>16088</v>
      </c>
      <c r="C22" t="s">
        <v>13</v>
      </c>
      <c r="D22">
        <v>15412</v>
      </c>
      <c r="E22">
        <v>1</v>
      </c>
      <c r="F22" t="s">
        <v>38</v>
      </c>
      <c r="G22" t="s">
        <v>15</v>
      </c>
      <c r="H22" t="s">
        <v>31</v>
      </c>
      <c r="I22" t="s">
        <v>39</v>
      </c>
      <c r="L22">
        <v>-9999</v>
      </c>
      <c r="M22">
        <v>-9999</v>
      </c>
      <c r="N22">
        <v>7222</v>
      </c>
    </row>
    <row r="25" spans="1:14" x14ac:dyDescent="0.4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</row>
    <row r="26" spans="1:14" x14ac:dyDescent="0.45">
      <c r="A26">
        <v>0</v>
      </c>
      <c r="B26">
        <v>17252</v>
      </c>
      <c r="C26" t="s">
        <v>13</v>
      </c>
      <c r="D26">
        <v>-9999</v>
      </c>
      <c r="E26">
        <v>-9999</v>
      </c>
      <c r="F26" t="s">
        <v>14</v>
      </c>
      <c r="G26" t="s">
        <v>15</v>
      </c>
      <c r="H26" t="s">
        <v>16</v>
      </c>
      <c r="I26">
        <v>3000</v>
      </c>
      <c r="K26" s="1">
        <v>43191</v>
      </c>
      <c r="L26">
        <v>21233</v>
      </c>
      <c r="M26">
        <v>-9999</v>
      </c>
      <c r="N26">
        <v>-9999</v>
      </c>
    </row>
    <row r="27" spans="1:14" x14ac:dyDescent="0.45">
      <c r="A27">
        <v>1</v>
      </c>
      <c r="B27">
        <v>17252</v>
      </c>
      <c r="C27" t="s">
        <v>13</v>
      </c>
      <c r="D27">
        <v>-9999</v>
      </c>
      <c r="E27">
        <v>-9999</v>
      </c>
      <c r="F27" t="s">
        <v>14</v>
      </c>
      <c r="G27" t="s">
        <v>15</v>
      </c>
      <c r="H27" t="s">
        <v>16</v>
      </c>
      <c r="I27">
        <v>6000</v>
      </c>
      <c r="K27" s="1">
        <v>43374</v>
      </c>
      <c r="L27">
        <v>21234</v>
      </c>
      <c r="M27">
        <v>-9999</v>
      </c>
      <c r="N27">
        <v>-9999</v>
      </c>
    </row>
    <row r="28" spans="1:14" x14ac:dyDescent="0.45">
      <c r="A28">
        <v>2</v>
      </c>
      <c r="B28">
        <v>17252</v>
      </c>
      <c r="C28" t="s">
        <v>13</v>
      </c>
      <c r="D28">
        <v>-9999</v>
      </c>
      <c r="E28">
        <v>-9999</v>
      </c>
      <c r="F28" t="s">
        <v>17</v>
      </c>
      <c r="G28" t="s">
        <v>15</v>
      </c>
      <c r="H28" t="s">
        <v>18</v>
      </c>
      <c r="J28" t="s">
        <v>19</v>
      </c>
      <c r="L28">
        <v>21290</v>
      </c>
      <c r="M28">
        <v>-9999</v>
      </c>
      <c r="N28">
        <v>-9999</v>
      </c>
    </row>
    <row r="29" spans="1:14" x14ac:dyDescent="0.45">
      <c r="A29">
        <v>3</v>
      </c>
      <c r="B29">
        <v>17252</v>
      </c>
      <c r="C29" t="s">
        <v>13</v>
      </c>
      <c r="D29">
        <v>-9999</v>
      </c>
      <c r="E29">
        <v>-9999</v>
      </c>
      <c r="F29" t="s">
        <v>20</v>
      </c>
      <c r="G29" t="s">
        <v>15</v>
      </c>
      <c r="H29" t="s">
        <v>18</v>
      </c>
      <c r="J29" t="s">
        <v>21</v>
      </c>
      <c r="L29">
        <v>21291</v>
      </c>
      <c r="M29">
        <v>-9999</v>
      </c>
      <c r="N29">
        <v>-9999</v>
      </c>
    </row>
    <row r="30" spans="1:14" x14ac:dyDescent="0.45">
      <c r="A30">
        <v>4</v>
      </c>
      <c r="B30">
        <v>17252</v>
      </c>
      <c r="C30" t="s">
        <v>13</v>
      </c>
      <c r="D30">
        <v>-9999</v>
      </c>
      <c r="E30">
        <v>-9999</v>
      </c>
      <c r="F30" t="s">
        <v>22</v>
      </c>
      <c r="G30" t="s">
        <v>15</v>
      </c>
      <c r="H30" t="s">
        <v>18</v>
      </c>
      <c r="J30" t="s">
        <v>23</v>
      </c>
      <c r="L30">
        <v>21292</v>
      </c>
      <c r="M30">
        <v>-9999</v>
      </c>
      <c r="N30">
        <v>-9999</v>
      </c>
    </row>
    <row r="31" spans="1:14" x14ac:dyDescent="0.45">
      <c r="A31">
        <v>0</v>
      </c>
      <c r="B31">
        <v>17252</v>
      </c>
      <c r="C31" t="s">
        <v>13</v>
      </c>
      <c r="D31">
        <v>15792</v>
      </c>
      <c r="E31">
        <v>-9999</v>
      </c>
      <c r="F31" t="s">
        <v>24</v>
      </c>
      <c r="G31" t="s">
        <v>25</v>
      </c>
      <c r="H31">
        <v>-9999</v>
      </c>
      <c r="I31">
        <v>10</v>
      </c>
      <c r="L31">
        <v>-9999</v>
      </c>
      <c r="M31">
        <v>84</v>
      </c>
      <c r="N31">
        <v>-9999</v>
      </c>
    </row>
    <row r="32" spans="1:14" x14ac:dyDescent="0.45">
      <c r="A32">
        <v>1</v>
      </c>
      <c r="B32">
        <v>17252</v>
      </c>
      <c r="C32" t="s">
        <v>13</v>
      </c>
      <c r="D32">
        <v>15792</v>
      </c>
      <c r="E32">
        <v>-9999</v>
      </c>
      <c r="F32" t="s">
        <v>26</v>
      </c>
      <c r="G32" t="s">
        <v>25</v>
      </c>
      <c r="H32">
        <v>-9999</v>
      </c>
      <c r="I32">
        <v>100</v>
      </c>
      <c r="L32">
        <v>-9999</v>
      </c>
      <c r="M32">
        <v>85</v>
      </c>
      <c r="N32">
        <v>-9999</v>
      </c>
    </row>
    <row r="33" spans="1:14" x14ac:dyDescent="0.45">
      <c r="A33">
        <v>2</v>
      </c>
      <c r="B33">
        <v>17252</v>
      </c>
      <c r="C33" t="s">
        <v>13</v>
      </c>
      <c r="D33">
        <v>15792</v>
      </c>
      <c r="E33">
        <v>-9999</v>
      </c>
      <c r="F33" t="s">
        <v>27</v>
      </c>
      <c r="G33" t="s">
        <v>25</v>
      </c>
      <c r="H33">
        <v>-9999</v>
      </c>
      <c r="I33">
        <v>70</v>
      </c>
      <c r="L33">
        <v>-9999</v>
      </c>
      <c r="M33">
        <v>86</v>
      </c>
      <c r="N33">
        <v>-9999</v>
      </c>
    </row>
    <row r="34" spans="1:14" x14ac:dyDescent="0.45">
      <c r="A34">
        <v>3</v>
      </c>
      <c r="B34">
        <v>17252</v>
      </c>
      <c r="C34" t="s">
        <v>13</v>
      </c>
      <c r="D34">
        <v>15792</v>
      </c>
      <c r="E34">
        <v>-9999</v>
      </c>
      <c r="F34" t="s">
        <v>28</v>
      </c>
      <c r="G34" t="s">
        <v>25</v>
      </c>
      <c r="H34">
        <v>-9999</v>
      </c>
      <c r="I34">
        <v>70</v>
      </c>
      <c r="L34">
        <v>-9999</v>
      </c>
      <c r="M34">
        <v>87</v>
      </c>
      <c r="N34">
        <v>-9999</v>
      </c>
    </row>
    <row r="35" spans="1:14" x14ac:dyDescent="0.45">
      <c r="A35">
        <v>4</v>
      </c>
      <c r="B35">
        <v>17252</v>
      </c>
      <c r="C35" t="s">
        <v>13</v>
      </c>
      <c r="D35">
        <v>15792</v>
      </c>
      <c r="E35">
        <v>-9999</v>
      </c>
      <c r="F35" t="s">
        <v>29</v>
      </c>
      <c r="G35" t="s">
        <v>25</v>
      </c>
      <c r="H35">
        <v>-9999</v>
      </c>
      <c r="I35">
        <v>35</v>
      </c>
      <c r="L35">
        <v>-9999</v>
      </c>
      <c r="M35">
        <v>88</v>
      </c>
      <c r="N35">
        <v>-9999</v>
      </c>
    </row>
    <row r="36" spans="1:14" x14ac:dyDescent="0.45">
      <c r="A36">
        <v>0</v>
      </c>
      <c r="B36">
        <v>17252</v>
      </c>
      <c r="C36" t="s">
        <v>13</v>
      </c>
      <c r="D36">
        <v>15786</v>
      </c>
      <c r="E36">
        <v>2</v>
      </c>
      <c r="F36" t="s">
        <v>30</v>
      </c>
      <c r="G36" t="s">
        <v>15</v>
      </c>
      <c r="H36" t="s">
        <v>31</v>
      </c>
      <c r="I36">
        <v>0</v>
      </c>
      <c r="L36">
        <v>-9999</v>
      </c>
      <c r="M36">
        <v>-9999</v>
      </c>
      <c r="N36">
        <v>7845</v>
      </c>
    </row>
    <row r="37" spans="1:14" x14ac:dyDescent="0.45">
      <c r="A37">
        <v>1</v>
      </c>
      <c r="B37">
        <v>17252</v>
      </c>
      <c r="C37" t="s">
        <v>13</v>
      </c>
      <c r="D37">
        <v>15787</v>
      </c>
      <c r="E37">
        <v>1</v>
      </c>
      <c r="F37" t="s">
        <v>30</v>
      </c>
      <c r="G37" t="s">
        <v>15</v>
      </c>
      <c r="H37" t="s">
        <v>31</v>
      </c>
      <c r="I37">
        <v>8.7185313900000005E-2</v>
      </c>
      <c r="L37">
        <v>-9999</v>
      </c>
      <c r="M37">
        <v>-9999</v>
      </c>
      <c r="N37">
        <v>7846</v>
      </c>
    </row>
    <row r="38" spans="1:14" x14ac:dyDescent="0.45">
      <c r="A38">
        <v>2</v>
      </c>
      <c r="B38">
        <v>17252</v>
      </c>
      <c r="C38" t="s">
        <v>13</v>
      </c>
      <c r="D38">
        <v>15788</v>
      </c>
      <c r="E38">
        <v>2</v>
      </c>
      <c r="F38" t="s">
        <v>30</v>
      </c>
      <c r="G38" t="s">
        <v>15</v>
      </c>
      <c r="H38" t="s">
        <v>31</v>
      </c>
      <c r="I38">
        <v>0</v>
      </c>
      <c r="L38">
        <v>-9999</v>
      </c>
      <c r="M38">
        <v>-9999</v>
      </c>
      <c r="N38">
        <v>7847</v>
      </c>
    </row>
    <row r="39" spans="1:14" x14ac:dyDescent="0.45">
      <c r="A39">
        <v>3</v>
      </c>
      <c r="B39">
        <v>17252</v>
      </c>
      <c r="C39" t="s">
        <v>13</v>
      </c>
      <c r="D39">
        <v>15789</v>
      </c>
      <c r="E39">
        <v>1</v>
      </c>
      <c r="F39" t="s">
        <v>30</v>
      </c>
      <c r="G39" t="s">
        <v>15</v>
      </c>
      <c r="H39" t="s">
        <v>16</v>
      </c>
      <c r="I39">
        <v>-0.1225328104</v>
      </c>
      <c r="K39" s="1">
        <v>43191</v>
      </c>
      <c r="L39">
        <v>-9999</v>
      </c>
      <c r="M39">
        <v>-9999</v>
      </c>
      <c r="N39">
        <v>7848</v>
      </c>
    </row>
    <row r="40" spans="1:14" x14ac:dyDescent="0.45">
      <c r="A40">
        <v>4</v>
      </c>
      <c r="B40">
        <v>17252</v>
      </c>
      <c r="C40" t="s">
        <v>13</v>
      </c>
      <c r="D40">
        <v>15789</v>
      </c>
      <c r="E40">
        <v>1</v>
      </c>
      <c r="F40" t="s">
        <v>30</v>
      </c>
      <c r="G40" t="s">
        <v>15</v>
      </c>
      <c r="H40" t="s">
        <v>16</v>
      </c>
      <c r="I40">
        <v>-0.1633770806</v>
      </c>
      <c r="K40" s="1">
        <v>43374</v>
      </c>
      <c r="L40">
        <v>-9999</v>
      </c>
      <c r="M40">
        <v>-9999</v>
      </c>
      <c r="N40">
        <v>7849</v>
      </c>
    </row>
    <row r="41" spans="1:14" x14ac:dyDescent="0.45">
      <c r="A41">
        <v>5</v>
      </c>
      <c r="B41">
        <v>17252</v>
      </c>
      <c r="C41" t="s">
        <v>13</v>
      </c>
      <c r="D41">
        <v>15790</v>
      </c>
      <c r="E41">
        <v>2</v>
      </c>
      <c r="F41" t="s">
        <v>30</v>
      </c>
      <c r="G41" t="s">
        <v>15</v>
      </c>
      <c r="H41" t="s">
        <v>31</v>
      </c>
      <c r="I41">
        <v>0</v>
      </c>
      <c r="L41">
        <v>-9999</v>
      </c>
      <c r="M41">
        <v>-9999</v>
      </c>
      <c r="N41">
        <v>7850</v>
      </c>
    </row>
    <row r="42" spans="1:14" x14ac:dyDescent="0.45">
      <c r="A42">
        <v>6</v>
      </c>
      <c r="B42">
        <v>17252</v>
      </c>
      <c r="C42" t="s">
        <v>13</v>
      </c>
      <c r="D42">
        <v>15791</v>
      </c>
      <c r="E42">
        <v>1</v>
      </c>
      <c r="F42" t="s">
        <v>30</v>
      </c>
      <c r="G42" t="s">
        <v>15</v>
      </c>
      <c r="H42" t="s">
        <v>16</v>
      </c>
      <c r="I42">
        <v>-0.53439539940000003</v>
      </c>
      <c r="K42" s="1">
        <v>43191</v>
      </c>
      <c r="L42">
        <v>-9999</v>
      </c>
      <c r="M42">
        <v>-9999</v>
      </c>
      <c r="N42">
        <v>7851</v>
      </c>
    </row>
    <row r="43" spans="1:14" x14ac:dyDescent="0.45">
      <c r="A43">
        <v>7</v>
      </c>
      <c r="B43">
        <v>17252</v>
      </c>
      <c r="C43" t="s">
        <v>13</v>
      </c>
      <c r="D43">
        <v>15791</v>
      </c>
      <c r="E43">
        <v>1</v>
      </c>
      <c r="F43" t="s">
        <v>30</v>
      </c>
      <c r="G43" t="s">
        <v>15</v>
      </c>
      <c r="H43" t="s">
        <v>16</v>
      </c>
      <c r="I43">
        <v>-0.71252719919999996</v>
      </c>
      <c r="K43" s="1">
        <v>43374</v>
      </c>
      <c r="L43">
        <v>-9999</v>
      </c>
      <c r="M43">
        <v>-9999</v>
      </c>
      <c r="N43">
        <v>7852</v>
      </c>
    </row>
    <row r="44" spans="1:14" x14ac:dyDescent="0.45">
      <c r="A44">
        <v>8</v>
      </c>
      <c r="B44">
        <v>17252</v>
      </c>
      <c r="C44" t="s">
        <v>13</v>
      </c>
      <c r="D44">
        <v>15792</v>
      </c>
      <c r="E44">
        <v>1</v>
      </c>
      <c r="F44" t="s">
        <v>30</v>
      </c>
      <c r="G44" t="s">
        <v>15</v>
      </c>
      <c r="H44" t="s">
        <v>31</v>
      </c>
      <c r="I44">
        <v>5.0839438100000002E-2</v>
      </c>
      <c r="L44">
        <v>-9999</v>
      </c>
      <c r="M44">
        <v>-9999</v>
      </c>
      <c r="N44">
        <v>7853</v>
      </c>
    </row>
    <row r="45" spans="1:14" x14ac:dyDescent="0.45">
      <c r="A45">
        <v>9</v>
      </c>
      <c r="B45">
        <v>17252</v>
      </c>
      <c r="C45" t="s">
        <v>13</v>
      </c>
      <c r="D45">
        <v>15792</v>
      </c>
      <c r="E45">
        <v>1</v>
      </c>
      <c r="F45" t="s">
        <v>30</v>
      </c>
      <c r="G45" t="s">
        <v>25</v>
      </c>
      <c r="H45" t="s">
        <v>31</v>
      </c>
      <c r="I45">
        <v>400</v>
      </c>
      <c r="L45">
        <v>-9999</v>
      </c>
      <c r="M45">
        <v>-9999</v>
      </c>
      <c r="N45">
        <v>7854</v>
      </c>
    </row>
    <row r="46" spans="1:14" x14ac:dyDescent="0.45">
      <c r="A46">
        <v>10</v>
      </c>
      <c r="B46">
        <v>17252</v>
      </c>
      <c r="C46" t="s">
        <v>13</v>
      </c>
      <c r="D46">
        <v>15792</v>
      </c>
      <c r="E46">
        <v>1</v>
      </c>
      <c r="F46" t="s">
        <v>38</v>
      </c>
      <c r="G46" t="s">
        <v>15</v>
      </c>
      <c r="H46" t="s">
        <v>31</v>
      </c>
      <c r="I46">
        <v>0.1190455372</v>
      </c>
      <c r="L46">
        <v>-9999</v>
      </c>
      <c r="M46">
        <v>-9999</v>
      </c>
      <c r="N46">
        <v>7855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86FC-178C-425F-81E0-1B3729CE42D7}">
  <dimension ref="A1:T35"/>
  <sheetViews>
    <sheetView workbookViewId="0">
      <selection activeCell="T32" sqref="T32"/>
    </sheetView>
  </sheetViews>
  <sheetFormatPr defaultRowHeight="14.25" x14ac:dyDescent="0.45"/>
  <cols>
    <col min="1" max="1" width="5.73046875" bestFit="1" customWidth="1"/>
    <col min="2" max="2" width="10.19921875" bestFit="1" customWidth="1"/>
    <col min="3" max="3" width="6.6640625" bestFit="1" customWidth="1"/>
    <col min="4" max="4" width="11.19921875" bestFit="1" customWidth="1"/>
    <col min="5" max="5" width="8.46484375" bestFit="1" customWidth="1"/>
    <col min="6" max="6" width="6.9296875" bestFit="1" customWidth="1"/>
    <col min="7" max="7" width="19.06640625" bestFit="1" customWidth="1"/>
    <col min="8" max="8" width="18.3984375" bestFit="1" customWidth="1"/>
    <col min="10" max="10" width="2.73046875" bestFit="1" customWidth="1"/>
    <col min="11" max="11" width="5.73046875" bestFit="1" customWidth="1"/>
    <col min="12" max="12" width="10.19921875" bestFit="1" customWidth="1"/>
    <col min="13" max="13" width="6.6640625" bestFit="1" customWidth="1"/>
    <col min="14" max="14" width="11.19921875" bestFit="1" customWidth="1"/>
    <col min="15" max="15" width="9.73046875" bestFit="1" customWidth="1"/>
    <col min="16" max="16" width="6.9296875" bestFit="1" customWidth="1"/>
    <col min="17" max="17" width="19.06640625" bestFit="1" customWidth="1"/>
    <col min="18" max="18" width="18.39843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7</v>
      </c>
      <c r="G1" t="s">
        <v>41</v>
      </c>
      <c r="H1" t="s">
        <v>42</v>
      </c>
      <c r="K1" t="s">
        <v>0</v>
      </c>
      <c r="L1" t="s">
        <v>1</v>
      </c>
      <c r="M1" t="s">
        <v>2</v>
      </c>
      <c r="N1" t="s">
        <v>3</v>
      </c>
      <c r="O1" t="s">
        <v>84</v>
      </c>
      <c r="P1" t="s">
        <v>7</v>
      </c>
      <c r="Q1" t="s">
        <v>41</v>
      </c>
      <c r="R1" t="s">
        <v>42</v>
      </c>
    </row>
    <row r="2" spans="1:18" x14ac:dyDescent="0.45">
      <c r="A2">
        <v>16088</v>
      </c>
      <c r="B2" t="s">
        <v>13</v>
      </c>
      <c r="C2">
        <v>15406</v>
      </c>
      <c r="D2">
        <v>1</v>
      </c>
      <c r="E2" t="s">
        <v>43</v>
      </c>
      <c r="F2" t="s">
        <v>44</v>
      </c>
      <c r="G2">
        <v>-9999</v>
      </c>
      <c r="H2">
        <v>60314</v>
      </c>
      <c r="J2">
        <v>0</v>
      </c>
      <c r="K2">
        <v>17252</v>
      </c>
      <c r="L2" t="s">
        <v>13</v>
      </c>
      <c r="M2">
        <v>15786</v>
      </c>
      <c r="N2">
        <v>1</v>
      </c>
      <c r="O2" t="s">
        <v>43</v>
      </c>
      <c r="P2">
        <v>2E-3</v>
      </c>
      <c r="Q2">
        <v>-9999</v>
      </c>
      <c r="R2">
        <v>62137</v>
      </c>
    </row>
    <row r="3" spans="1:18" x14ac:dyDescent="0.45">
      <c r="A3">
        <v>16088</v>
      </c>
      <c r="B3" t="s">
        <v>13</v>
      </c>
      <c r="C3">
        <v>15406</v>
      </c>
      <c r="D3">
        <v>2</v>
      </c>
      <c r="E3" t="s">
        <v>45</v>
      </c>
      <c r="F3" t="s">
        <v>46</v>
      </c>
      <c r="G3">
        <v>-9999</v>
      </c>
      <c r="H3">
        <v>60315</v>
      </c>
      <c r="J3">
        <v>1</v>
      </c>
      <c r="K3">
        <v>17252</v>
      </c>
      <c r="L3" t="s">
        <v>13</v>
      </c>
      <c r="M3">
        <v>15786</v>
      </c>
      <c r="N3">
        <v>2</v>
      </c>
      <c r="O3" t="s">
        <v>45</v>
      </c>
      <c r="P3">
        <v>0.1</v>
      </c>
      <c r="Q3">
        <v>-9999</v>
      </c>
      <c r="R3">
        <v>62138</v>
      </c>
    </row>
    <row r="4" spans="1:18" x14ac:dyDescent="0.45">
      <c r="A4">
        <v>16088</v>
      </c>
      <c r="B4" t="s">
        <v>13</v>
      </c>
      <c r="C4">
        <v>15406</v>
      </c>
      <c r="D4">
        <v>2</v>
      </c>
      <c r="E4" t="s">
        <v>47</v>
      </c>
      <c r="F4" t="s">
        <v>46</v>
      </c>
      <c r="G4">
        <v>-9999</v>
      </c>
      <c r="H4">
        <v>60316</v>
      </c>
      <c r="J4">
        <v>2</v>
      </c>
      <c r="K4">
        <v>17252</v>
      </c>
      <c r="L4" t="s">
        <v>13</v>
      </c>
      <c r="M4">
        <v>15786</v>
      </c>
      <c r="N4">
        <v>2</v>
      </c>
      <c r="O4" t="s">
        <v>47</v>
      </c>
      <c r="P4">
        <v>0.1</v>
      </c>
      <c r="Q4">
        <v>-9999</v>
      </c>
      <c r="R4">
        <v>62139</v>
      </c>
    </row>
    <row r="5" spans="1:18" x14ac:dyDescent="0.45">
      <c r="A5">
        <v>16088</v>
      </c>
      <c r="B5" t="s">
        <v>13</v>
      </c>
      <c r="C5">
        <v>15406</v>
      </c>
      <c r="D5">
        <v>2</v>
      </c>
      <c r="E5" t="s">
        <v>48</v>
      </c>
      <c r="F5" t="s">
        <v>49</v>
      </c>
      <c r="G5">
        <v>-9999</v>
      </c>
      <c r="H5">
        <v>60317</v>
      </c>
      <c r="J5">
        <v>3</v>
      </c>
      <c r="K5">
        <v>17252</v>
      </c>
      <c r="L5" t="s">
        <v>13</v>
      </c>
      <c r="M5">
        <v>15786</v>
      </c>
      <c r="N5">
        <v>2</v>
      </c>
      <c r="O5" t="s">
        <v>48</v>
      </c>
      <c r="P5">
        <v>0.2</v>
      </c>
      <c r="Q5">
        <v>-9999</v>
      </c>
      <c r="R5">
        <v>62140</v>
      </c>
    </row>
    <row r="6" spans="1:18" x14ac:dyDescent="0.45">
      <c r="A6">
        <v>16088</v>
      </c>
      <c r="B6" t="s">
        <v>13</v>
      </c>
      <c r="C6">
        <v>15406</v>
      </c>
      <c r="D6">
        <v>2</v>
      </c>
      <c r="E6" t="s">
        <v>43</v>
      </c>
      <c r="F6">
        <v>1</v>
      </c>
      <c r="G6">
        <v>-9999</v>
      </c>
      <c r="H6">
        <v>60318</v>
      </c>
      <c r="J6">
        <v>4</v>
      </c>
      <c r="K6">
        <v>17252</v>
      </c>
      <c r="L6" t="s">
        <v>13</v>
      </c>
      <c r="M6">
        <v>15786</v>
      </c>
      <c r="N6">
        <v>2</v>
      </c>
      <c r="O6" t="s">
        <v>43</v>
      </c>
      <c r="P6">
        <v>1</v>
      </c>
      <c r="Q6">
        <v>-9999</v>
      </c>
      <c r="R6">
        <v>62141</v>
      </c>
    </row>
    <row r="7" spans="1:18" x14ac:dyDescent="0.45">
      <c r="A7">
        <v>16088</v>
      </c>
      <c r="B7" t="s">
        <v>13</v>
      </c>
      <c r="C7">
        <v>15407</v>
      </c>
      <c r="D7">
        <v>1</v>
      </c>
      <c r="E7" t="s">
        <v>45</v>
      </c>
      <c r="F7" t="s">
        <v>46</v>
      </c>
      <c r="G7">
        <v>-9999</v>
      </c>
      <c r="H7">
        <v>60319</v>
      </c>
      <c r="J7">
        <v>5</v>
      </c>
      <c r="K7">
        <v>17252</v>
      </c>
      <c r="L7" t="s">
        <v>13</v>
      </c>
      <c r="M7">
        <v>15787</v>
      </c>
      <c r="N7">
        <v>1</v>
      </c>
      <c r="O7" t="s">
        <v>45</v>
      </c>
      <c r="P7">
        <v>0.1</v>
      </c>
      <c r="Q7">
        <v>-9999</v>
      </c>
      <c r="R7">
        <v>62142</v>
      </c>
    </row>
    <row r="8" spans="1:18" x14ac:dyDescent="0.45">
      <c r="A8">
        <v>16088</v>
      </c>
      <c r="B8" t="s">
        <v>13</v>
      </c>
      <c r="C8">
        <v>15407</v>
      </c>
      <c r="D8">
        <v>1</v>
      </c>
      <c r="E8" t="s">
        <v>47</v>
      </c>
      <c r="F8" t="s">
        <v>50</v>
      </c>
      <c r="G8">
        <v>-9999</v>
      </c>
      <c r="H8">
        <v>60320</v>
      </c>
      <c r="J8">
        <v>6</v>
      </c>
      <c r="K8">
        <v>17252</v>
      </c>
      <c r="L8" t="s">
        <v>13</v>
      </c>
      <c r="M8">
        <v>15787</v>
      </c>
      <c r="N8">
        <v>1</v>
      </c>
      <c r="O8" t="s">
        <v>47</v>
      </c>
      <c r="P8">
        <v>0.05</v>
      </c>
      <c r="Q8">
        <v>-9999</v>
      </c>
      <c r="R8">
        <v>62143</v>
      </c>
    </row>
    <row r="9" spans="1:18" x14ac:dyDescent="0.45">
      <c r="A9">
        <v>16088</v>
      </c>
      <c r="B9" t="s">
        <v>13</v>
      </c>
      <c r="C9">
        <v>15407</v>
      </c>
      <c r="D9">
        <v>1</v>
      </c>
      <c r="E9" t="s">
        <v>48</v>
      </c>
      <c r="F9" t="s">
        <v>46</v>
      </c>
      <c r="G9">
        <v>-9999</v>
      </c>
      <c r="H9">
        <v>60321</v>
      </c>
      <c r="J9">
        <v>7</v>
      </c>
      <c r="K9">
        <v>17252</v>
      </c>
      <c r="L9" t="s">
        <v>13</v>
      </c>
      <c r="M9">
        <v>15787</v>
      </c>
      <c r="N9">
        <v>1</v>
      </c>
      <c r="O9" t="s">
        <v>48</v>
      </c>
      <c r="P9">
        <v>0.1</v>
      </c>
      <c r="Q9">
        <v>-9999</v>
      </c>
      <c r="R9">
        <v>62144</v>
      </c>
    </row>
    <row r="10" spans="1:18" x14ac:dyDescent="0.45">
      <c r="A10">
        <v>16088</v>
      </c>
      <c r="B10" t="s">
        <v>13</v>
      </c>
      <c r="C10">
        <v>15407</v>
      </c>
      <c r="D10">
        <v>1</v>
      </c>
      <c r="E10" t="s">
        <v>43</v>
      </c>
      <c r="F10" t="s">
        <v>51</v>
      </c>
      <c r="G10">
        <v>-9999</v>
      </c>
      <c r="H10">
        <v>60322</v>
      </c>
      <c r="J10">
        <v>8</v>
      </c>
      <c r="K10">
        <v>17252</v>
      </c>
      <c r="L10" t="s">
        <v>13</v>
      </c>
      <c r="M10">
        <v>15787</v>
      </c>
      <c r="N10">
        <v>1</v>
      </c>
      <c r="O10" t="s">
        <v>43</v>
      </c>
      <c r="P10">
        <v>0.6</v>
      </c>
      <c r="Q10">
        <v>-9999</v>
      </c>
      <c r="R10">
        <v>62145</v>
      </c>
    </row>
    <row r="11" spans="1:18" x14ac:dyDescent="0.45">
      <c r="A11">
        <v>16088</v>
      </c>
      <c r="B11" t="s">
        <v>13</v>
      </c>
      <c r="C11">
        <v>15408</v>
      </c>
      <c r="D11">
        <v>1</v>
      </c>
      <c r="E11" t="s">
        <v>43</v>
      </c>
      <c r="F11" t="s">
        <v>44</v>
      </c>
      <c r="G11">
        <v>-9999</v>
      </c>
      <c r="H11">
        <v>60323</v>
      </c>
      <c r="J11">
        <v>9</v>
      </c>
      <c r="K11">
        <v>17252</v>
      </c>
      <c r="L11" t="s">
        <v>13</v>
      </c>
      <c r="M11">
        <v>15788</v>
      </c>
      <c r="N11">
        <v>1</v>
      </c>
      <c r="O11" t="s">
        <v>43</v>
      </c>
      <c r="P11">
        <v>2E-3</v>
      </c>
      <c r="Q11">
        <v>-9999</v>
      </c>
      <c r="R11">
        <v>62146</v>
      </c>
    </row>
    <row r="12" spans="1:18" x14ac:dyDescent="0.45">
      <c r="A12">
        <v>16088</v>
      </c>
      <c r="B12" t="s">
        <v>13</v>
      </c>
      <c r="C12">
        <v>15408</v>
      </c>
      <c r="D12">
        <v>2</v>
      </c>
      <c r="E12" t="s">
        <v>45</v>
      </c>
      <c r="F12" t="s">
        <v>46</v>
      </c>
      <c r="G12">
        <v>-9999</v>
      </c>
      <c r="H12">
        <v>60324</v>
      </c>
      <c r="J12">
        <v>10</v>
      </c>
      <c r="K12">
        <v>17252</v>
      </c>
      <c r="L12" t="s">
        <v>13</v>
      </c>
      <c r="M12">
        <v>15788</v>
      </c>
      <c r="N12">
        <v>2</v>
      </c>
      <c r="O12" t="s">
        <v>45</v>
      </c>
      <c r="P12">
        <v>0.1</v>
      </c>
      <c r="Q12">
        <v>-9999</v>
      </c>
      <c r="R12">
        <v>62147</v>
      </c>
    </row>
    <row r="13" spans="1:18" x14ac:dyDescent="0.45">
      <c r="A13">
        <v>16088</v>
      </c>
      <c r="B13" t="s">
        <v>13</v>
      </c>
      <c r="C13">
        <v>15408</v>
      </c>
      <c r="D13">
        <v>2</v>
      </c>
      <c r="E13" t="s">
        <v>47</v>
      </c>
      <c r="F13" t="s">
        <v>46</v>
      </c>
      <c r="G13">
        <v>-9999</v>
      </c>
      <c r="H13">
        <v>60325</v>
      </c>
      <c r="J13">
        <v>11</v>
      </c>
      <c r="K13">
        <v>17252</v>
      </c>
      <c r="L13" t="s">
        <v>13</v>
      </c>
      <c r="M13">
        <v>15788</v>
      </c>
      <c r="N13">
        <v>2</v>
      </c>
      <c r="O13" t="s">
        <v>47</v>
      </c>
      <c r="P13">
        <v>0.1</v>
      </c>
      <c r="Q13">
        <v>-9999</v>
      </c>
      <c r="R13">
        <v>62148</v>
      </c>
    </row>
    <row r="14" spans="1:18" x14ac:dyDescent="0.45">
      <c r="A14">
        <v>16088</v>
      </c>
      <c r="B14" t="s">
        <v>13</v>
      </c>
      <c r="C14">
        <v>15408</v>
      </c>
      <c r="D14">
        <v>2</v>
      </c>
      <c r="E14" t="s">
        <v>48</v>
      </c>
      <c r="F14" t="s">
        <v>49</v>
      </c>
      <c r="G14">
        <v>-9999</v>
      </c>
      <c r="H14">
        <v>60326</v>
      </c>
      <c r="J14">
        <v>12</v>
      </c>
      <c r="K14">
        <v>17252</v>
      </c>
      <c r="L14" t="s">
        <v>13</v>
      </c>
      <c r="M14">
        <v>15788</v>
      </c>
      <c r="N14">
        <v>2</v>
      </c>
      <c r="O14" t="s">
        <v>48</v>
      </c>
      <c r="P14">
        <v>0.2</v>
      </c>
      <c r="Q14">
        <v>-9999</v>
      </c>
      <c r="R14">
        <v>62149</v>
      </c>
    </row>
    <row r="15" spans="1:18" x14ac:dyDescent="0.45">
      <c r="A15">
        <v>16088</v>
      </c>
      <c r="B15" t="s">
        <v>13</v>
      </c>
      <c r="C15">
        <v>15408</v>
      </c>
      <c r="D15">
        <v>2</v>
      </c>
      <c r="E15" t="s">
        <v>43</v>
      </c>
      <c r="F15">
        <v>1</v>
      </c>
      <c r="G15">
        <v>-9999</v>
      </c>
      <c r="H15">
        <v>60327</v>
      </c>
      <c r="J15">
        <v>13</v>
      </c>
      <c r="K15">
        <v>17252</v>
      </c>
      <c r="L15" t="s">
        <v>13</v>
      </c>
      <c r="M15">
        <v>15788</v>
      </c>
      <c r="N15">
        <v>2</v>
      </c>
      <c r="O15" t="s">
        <v>43</v>
      </c>
      <c r="P15">
        <v>1</v>
      </c>
      <c r="Q15">
        <v>-9999</v>
      </c>
      <c r="R15">
        <v>62150</v>
      </c>
    </row>
    <row r="16" spans="1:18" x14ac:dyDescent="0.45">
      <c r="A16">
        <v>16088</v>
      </c>
      <c r="B16" t="s">
        <v>13</v>
      </c>
      <c r="C16">
        <v>15409</v>
      </c>
      <c r="D16">
        <v>1</v>
      </c>
      <c r="E16" t="s">
        <v>45</v>
      </c>
      <c r="F16" t="s">
        <v>52</v>
      </c>
      <c r="G16">
        <v>-9999</v>
      </c>
      <c r="H16">
        <v>60328</v>
      </c>
      <c r="J16">
        <v>14</v>
      </c>
      <c r="K16">
        <v>17252</v>
      </c>
      <c r="L16" t="s">
        <v>13</v>
      </c>
      <c r="M16">
        <v>15789</v>
      </c>
      <c r="N16">
        <v>1</v>
      </c>
      <c r="O16" t="s">
        <v>45</v>
      </c>
      <c r="P16">
        <v>0.02</v>
      </c>
      <c r="Q16">
        <v>-9999</v>
      </c>
      <c r="R16">
        <v>62151</v>
      </c>
    </row>
    <row r="17" spans="1:20" x14ac:dyDescent="0.45">
      <c r="A17">
        <v>16088</v>
      </c>
      <c r="B17" t="s">
        <v>13</v>
      </c>
      <c r="C17">
        <v>15409</v>
      </c>
      <c r="D17">
        <v>1</v>
      </c>
      <c r="E17" t="s">
        <v>47</v>
      </c>
      <c r="F17" t="s">
        <v>53</v>
      </c>
      <c r="G17">
        <v>-9999</v>
      </c>
      <c r="H17">
        <v>60329</v>
      </c>
      <c r="J17">
        <v>15</v>
      </c>
      <c r="K17">
        <v>17252</v>
      </c>
      <c r="L17" t="s">
        <v>13</v>
      </c>
      <c r="M17">
        <v>15789</v>
      </c>
      <c r="N17">
        <v>1</v>
      </c>
      <c r="O17" t="s">
        <v>47</v>
      </c>
      <c r="P17">
        <v>0.01</v>
      </c>
      <c r="Q17">
        <v>-9999</v>
      </c>
      <c r="R17">
        <v>62152</v>
      </c>
    </row>
    <row r="18" spans="1:20" x14ac:dyDescent="0.45">
      <c r="A18">
        <v>16088</v>
      </c>
      <c r="B18" t="s">
        <v>13</v>
      </c>
      <c r="C18">
        <v>15409</v>
      </c>
      <c r="D18">
        <v>1</v>
      </c>
      <c r="E18" t="s">
        <v>48</v>
      </c>
      <c r="F18" t="s">
        <v>46</v>
      </c>
      <c r="G18">
        <v>-9999</v>
      </c>
      <c r="H18">
        <v>60330</v>
      </c>
      <c r="J18">
        <v>16</v>
      </c>
      <c r="K18">
        <v>17252</v>
      </c>
      <c r="L18" t="s">
        <v>13</v>
      </c>
      <c r="M18">
        <v>15789</v>
      </c>
      <c r="N18">
        <v>1</v>
      </c>
      <c r="O18" t="s">
        <v>48</v>
      </c>
      <c r="P18">
        <v>0.1</v>
      </c>
      <c r="Q18">
        <v>-9999</v>
      </c>
      <c r="R18">
        <v>62153</v>
      </c>
    </row>
    <row r="19" spans="1:20" x14ac:dyDescent="0.45">
      <c r="A19">
        <v>16088</v>
      </c>
      <c r="B19" t="s">
        <v>13</v>
      </c>
      <c r="C19">
        <v>15409</v>
      </c>
      <c r="D19">
        <v>1</v>
      </c>
      <c r="E19" t="s">
        <v>43</v>
      </c>
      <c r="F19" t="s">
        <v>54</v>
      </c>
      <c r="G19">
        <v>-9999</v>
      </c>
      <c r="H19">
        <v>60331</v>
      </c>
      <c r="J19">
        <v>17</v>
      </c>
      <c r="K19">
        <v>17252</v>
      </c>
      <c r="L19" t="s">
        <v>13</v>
      </c>
      <c r="M19">
        <v>15789</v>
      </c>
      <c r="N19">
        <v>1</v>
      </c>
      <c r="O19" t="s">
        <v>43</v>
      </c>
      <c r="P19">
        <v>0.4</v>
      </c>
      <c r="Q19">
        <v>-9999</v>
      </c>
      <c r="R19">
        <v>62154</v>
      </c>
    </row>
    <row r="20" spans="1:20" x14ac:dyDescent="0.45">
      <c r="A20">
        <v>16088</v>
      </c>
      <c r="B20" t="s">
        <v>13</v>
      </c>
      <c r="C20">
        <v>15410</v>
      </c>
      <c r="D20">
        <v>1</v>
      </c>
      <c r="E20" t="s">
        <v>43</v>
      </c>
      <c r="F20" t="s">
        <v>44</v>
      </c>
      <c r="G20">
        <v>-9999</v>
      </c>
      <c r="H20">
        <v>60332</v>
      </c>
      <c r="J20">
        <v>18</v>
      </c>
      <c r="K20">
        <v>17252</v>
      </c>
      <c r="L20" t="s">
        <v>13</v>
      </c>
      <c r="M20">
        <v>15790</v>
      </c>
      <c r="N20">
        <v>1</v>
      </c>
      <c r="O20" t="s">
        <v>43</v>
      </c>
      <c r="P20">
        <v>2E-3</v>
      </c>
      <c r="Q20">
        <v>-9999</v>
      </c>
      <c r="R20">
        <v>62155</v>
      </c>
    </row>
    <row r="21" spans="1:20" x14ac:dyDescent="0.45">
      <c r="A21">
        <v>16088</v>
      </c>
      <c r="B21" t="s">
        <v>13</v>
      </c>
      <c r="C21">
        <v>15410</v>
      </c>
      <c r="D21">
        <v>2</v>
      </c>
      <c r="E21" t="s">
        <v>45</v>
      </c>
      <c r="F21" t="s">
        <v>46</v>
      </c>
      <c r="G21">
        <v>-9999</v>
      </c>
      <c r="H21">
        <v>60333</v>
      </c>
      <c r="J21">
        <v>19</v>
      </c>
      <c r="K21">
        <v>17252</v>
      </c>
      <c r="L21" t="s">
        <v>13</v>
      </c>
      <c r="M21">
        <v>15790</v>
      </c>
      <c r="N21">
        <v>2</v>
      </c>
      <c r="O21" t="s">
        <v>45</v>
      </c>
      <c r="P21">
        <v>0.1</v>
      </c>
      <c r="Q21">
        <v>-9999</v>
      </c>
      <c r="R21">
        <v>62156</v>
      </c>
    </row>
    <row r="22" spans="1:20" x14ac:dyDescent="0.45">
      <c r="A22">
        <v>16088</v>
      </c>
      <c r="B22" t="s">
        <v>13</v>
      </c>
      <c r="C22">
        <v>15410</v>
      </c>
      <c r="D22">
        <v>2</v>
      </c>
      <c r="E22" t="s">
        <v>47</v>
      </c>
      <c r="F22" t="s">
        <v>46</v>
      </c>
      <c r="G22">
        <v>-9999</v>
      </c>
      <c r="H22">
        <v>60334</v>
      </c>
      <c r="J22">
        <v>20</v>
      </c>
      <c r="K22">
        <v>17252</v>
      </c>
      <c r="L22" t="s">
        <v>13</v>
      </c>
      <c r="M22">
        <v>15790</v>
      </c>
      <c r="N22">
        <v>2</v>
      </c>
      <c r="O22" t="s">
        <v>47</v>
      </c>
      <c r="P22">
        <v>0.1</v>
      </c>
      <c r="Q22">
        <v>-9999</v>
      </c>
      <c r="R22">
        <v>62157</v>
      </c>
    </row>
    <row r="23" spans="1:20" x14ac:dyDescent="0.45">
      <c r="A23">
        <v>16088</v>
      </c>
      <c r="B23" t="s">
        <v>13</v>
      </c>
      <c r="C23">
        <v>15410</v>
      </c>
      <c r="D23">
        <v>2</v>
      </c>
      <c r="E23" t="s">
        <v>48</v>
      </c>
      <c r="F23" t="s">
        <v>49</v>
      </c>
      <c r="G23">
        <v>-9999</v>
      </c>
      <c r="H23">
        <v>60335</v>
      </c>
      <c r="J23">
        <v>21</v>
      </c>
      <c r="K23">
        <v>17252</v>
      </c>
      <c r="L23" t="s">
        <v>13</v>
      </c>
      <c r="M23">
        <v>15790</v>
      </c>
      <c r="N23">
        <v>2</v>
      </c>
      <c r="O23" t="s">
        <v>48</v>
      </c>
      <c r="P23">
        <v>0.2</v>
      </c>
      <c r="Q23">
        <v>-9999</v>
      </c>
      <c r="R23">
        <v>62158</v>
      </c>
    </row>
    <row r="24" spans="1:20" x14ac:dyDescent="0.45">
      <c r="A24">
        <v>16088</v>
      </c>
      <c r="B24" t="s">
        <v>13</v>
      </c>
      <c r="C24">
        <v>15410</v>
      </c>
      <c r="D24">
        <v>2</v>
      </c>
      <c r="E24" t="s">
        <v>43</v>
      </c>
      <c r="F24">
        <v>1</v>
      </c>
      <c r="G24">
        <v>-9999</v>
      </c>
      <c r="H24">
        <v>60336</v>
      </c>
      <c r="J24">
        <v>22</v>
      </c>
      <c r="K24">
        <v>17252</v>
      </c>
      <c r="L24" t="s">
        <v>13</v>
      </c>
      <c r="M24">
        <v>15790</v>
      </c>
      <c r="N24">
        <v>2</v>
      </c>
      <c r="O24" t="s">
        <v>43</v>
      </c>
      <c r="P24">
        <v>1</v>
      </c>
      <c r="Q24">
        <v>-9999</v>
      </c>
      <c r="R24">
        <v>62159</v>
      </c>
    </row>
    <row r="25" spans="1:20" x14ac:dyDescent="0.45">
      <c r="A25">
        <v>16088</v>
      </c>
      <c r="B25" t="s">
        <v>13</v>
      </c>
      <c r="C25">
        <v>15411</v>
      </c>
      <c r="D25">
        <v>1</v>
      </c>
      <c r="E25" t="s">
        <v>45</v>
      </c>
      <c r="F25" t="s">
        <v>52</v>
      </c>
      <c r="G25">
        <v>-9999</v>
      </c>
      <c r="H25">
        <v>60337</v>
      </c>
      <c r="J25">
        <v>23</v>
      </c>
      <c r="K25">
        <v>17252</v>
      </c>
      <c r="L25" t="s">
        <v>13</v>
      </c>
      <c r="M25">
        <v>15791</v>
      </c>
      <c r="N25">
        <v>1</v>
      </c>
      <c r="O25" t="s">
        <v>45</v>
      </c>
      <c r="P25">
        <v>0.02</v>
      </c>
      <c r="Q25">
        <v>-9999</v>
      </c>
      <c r="R25">
        <v>62160</v>
      </c>
    </row>
    <row r="26" spans="1:20" x14ac:dyDescent="0.45">
      <c r="A26">
        <v>16088</v>
      </c>
      <c r="B26" t="s">
        <v>13</v>
      </c>
      <c r="C26">
        <v>15411</v>
      </c>
      <c r="D26">
        <v>1</v>
      </c>
      <c r="E26" t="s">
        <v>47</v>
      </c>
      <c r="F26" t="s">
        <v>53</v>
      </c>
      <c r="G26">
        <v>-9999</v>
      </c>
      <c r="H26">
        <v>60338</v>
      </c>
      <c r="J26">
        <v>24</v>
      </c>
      <c r="K26">
        <v>17252</v>
      </c>
      <c r="L26" t="s">
        <v>13</v>
      </c>
      <c r="M26">
        <v>15791</v>
      </c>
      <c r="N26">
        <v>1</v>
      </c>
      <c r="O26" t="s">
        <v>47</v>
      </c>
      <c r="P26">
        <v>0.01</v>
      </c>
      <c r="Q26">
        <v>-9999</v>
      </c>
      <c r="R26">
        <v>62161</v>
      </c>
    </row>
    <row r="27" spans="1:20" x14ac:dyDescent="0.45">
      <c r="A27">
        <v>16088</v>
      </c>
      <c r="B27" t="s">
        <v>13</v>
      </c>
      <c r="C27">
        <v>15411</v>
      </c>
      <c r="D27">
        <v>1</v>
      </c>
      <c r="E27" t="s">
        <v>48</v>
      </c>
      <c r="F27" t="s">
        <v>46</v>
      </c>
      <c r="G27">
        <v>-9999</v>
      </c>
      <c r="H27">
        <v>60339</v>
      </c>
      <c r="J27">
        <v>25</v>
      </c>
      <c r="K27">
        <v>17252</v>
      </c>
      <c r="L27" t="s">
        <v>13</v>
      </c>
      <c r="M27">
        <v>15791</v>
      </c>
      <c r="N27">
        <v>1</v>
      </c>
      <c r="O27" t="s">
        <v>48</v>
      </c>
      <c r="P27">
        <v>0.1</v>
      </c>
      <c r="Q27">
        <v>-9999</v>
      </c>
      <c r="R27">
        <v>62162</v>
      </c>
    </row>
    <row r="28" spans="1:20" x14ac:dyDescent="0.45">
      <c r="A28">
        <v>16088</v>
      </c>
      <c r="B28" t="s">
        <v>13</v>
      </c>
      <c r="C28">
        <v>15411</v>
      </c>
      <c r="D28">
        <v>1</v>
      </c>
      <c r="E28" t="s">
        <v>43</v>
      </c>
      <c r="F28" t="s">
        <v>55</v>
      </c>
      <c r="G28">
        <v>-9999</v>
      </c>
      <c r="H28">
        <v>60340</v>
      </c>
      <c r="J28">
        <v>26</v>
      </c>
      <c r="K28">
        <v>17252</v>
      </c>
      <c r="L28" t="s">
        <v>13</v>
      </c>
      <c r="M28">
        <v>15791</v>
      </c>
      <c r="N28">
        <v>1</v>
      </c>
      <c r="O28" t="s">
        <v>43</v>
      </c>
      <c r="P28">
        <v>0.3</v>
      </c>
      <c r="Q28">
        <v>-9999</v>
      </c>
      <c r="R28">
        <v>62163</v>
      </c>
    </row>
    <row r="29" spans="1:20" x14ac:dyDescent="0.45">
      <c r="A29">
        <v>16088</v>
      </c>
      <c r="B29" t="s">
        <v>13</v>
      </c>
      <c r="C29">
        <v>15412</v>
      </c>
      <c r="D29">
        <v>1</v>
      </c>
      <c r="E29" t="s">
        <v>56</v>
      </c>
      <c r="F29" t="s">
        <v>57</v>
      </c>
      <c r="G29">
        <v>-9999</v>
      </c>
      <c r="H29">
        <v>60341</v>
      </c>
      <c r="J29">
        <v>27</v>
      </c>
      <c r="K29">
        <v>17252</v>
      </c>
      <c r="L29" t="s">
        <v>13</v>
      </c>
      <c r="M29">
        <v>15792</v>
      </c>
      <c r="N29">
        <v>1</v>
      </c>
      <c r="O29" t="s">
        <v>56</v>
      </c>
      <c r="P29">
        <v>-2.46</v>
      </c>
      <c r="Q29">
        <v>-9999</v>
      </c>
      <c r="R29">
        <v>62164</v>
      </c>
    </row>
    <row r="30" spans="1:20" x14ac:dyDescent="0.45">
      <c r="A30">
        <v>16088</v>
      </c>
      <c r="B30" t="s">
        <v>13</v>
      </c>
      <c r="C30">
        <v>15412</v>
      </c>
      <c r="D30">
        <v>1</v>
      </c>
      <c r="E30" t="s">
        <v>58</v>
      </c>
      <c r="F30" t="s">
        <v>59</v>
      </c>
      <c r="G30">
        <v>-9999</v>
      </c>
      <c r="H30">
        <v>60342</v>
      </c>
      <c r="T30" t="s">
        <v>85</v>
      </c>
    </row>
    <row r="31" spans="1:20" x14ac:dyDescent="0.45">
      <c r="A31">
        <v>16088</v>
      </c>
      <c r="B31" t="s">
        <v>13</v>
      </c>
      <c r="C31">
        <v>15412</v>
      </c>
      <c r="D31">
        <v>1</v>
      </c>
      <c r="E31" t="s">
        <v>43</v>
      </c>
      <c r="F31" t="s">
        <v>60</v>
      </c>
      <c r="G31">
        <v>-9999</v>
      </c>
      <c r="H31">
        <v>60343</v>
      </c>
      <c r="T31" t="s">
        <v>85</v>
      </c>
    </row>
    <row r="32" spans="1:20" x14ac:dyDescent="0.45">
      <c r="A32">
        <v>16088</v>
      </c>
      <c r="B32" t="s">
        <v>13</v>
      </c>
      <c r="C32">
        <v>15412</v>
      </c>
      <c r="D32">
        <v>1</v>
      </c>
      <c r="E32" t="s">
        <v>61</v>
      </c>
      <c r="F32" t="s">
        <v>62</v>
      </c>
      <c r="G32">
        <v>-9999</v>
      </c>
      <c r="H32">
        <v>60344</v>
      </c>
      <c r="J32">
        <v>28</v>
      </c>
      <c r="K32">
        <v>17252</v>
      </c>
      <c r="L32" t="s">
        <v>13</v>
      </c>
      <c r="M32">
        <v>15792</v>
      </c>
      <c r="N32">
        <v>1</v>
      </c>
      <c r="O32" t="s">
        <v>61</v>
      </c>
      <c r="P32">
        <v>-2.8</v>
      </c>
      <c r="Q32">
        <v>-9999</v>
      </c>
      <c r="R32">
        <v>62165</v>
      </c>
    </row>
    <row r="33" spans="1:18" x14ac:dyDescent="0.45">
      <c r="A33">
        <v>16088</v>
      </c>
      <c r="B33" t="s">
        <v>13</v>
      </c>
      <c r="C33">
        <v>15412</v>
      </c>
      <c r="D33">
        <v>1</v>
      </c>
      <c r="E33" t="s">
        <v>63</v>
      </c>
      <c r="F33">
        <v>0</v>
      </c>
      <c r="G33">
        <v>-9999</v>
      </c>
      <c r="H33">
        <v>60345</v>
      </c>
      <c r="J33">
        <v>29</v>
      </c>
      <c r="K33">
        <v>17252</v>
      </c>
      <c r="L33" t="s">
        <v>13</v>
      </c>
      <c r="M33">
        <v>15792</v>
      </c>
      <c r="N33">
        <v>1</v>
      </c>
      <c r="O33" t="s">
        <v>63</v>
      </c>
      <c r="P33">
        <v>0</v>
      </c>
      <c r="Q33">
        <v>-9999</v>
      </c>
      <c r="R33">
        <v>62166</v>
      </c>
    </row>
    <row r="34" spans="1:18" x14ac:dyDescent="0.45">
      <c r="A34">
        <v>16088</v>
      </c>
      <c r="B34" t="s">
        <v>13</v>
      </c>
      <c r="C34">
        <v>15412</v>
      </c>
      <c r="D34">
        <v>1</v>
      </c>
      <c r="E34" t="s">
        <v>64</v>
      </c>
      <c r="F34">
        <v>369672</v>
      </c>
      <c r="G34">
        <v>-9999</v>
      </c>
      <c r="H34">
        <v>60346</v>
      </c>
      <c r="J34">
        <v>30</v>
      </c>
      <c r="K34">
        <v>17252</v>
      </c>
      <c r="L34" t="s">
        <v>13</v>
      </c>
      <c r="M34">
        <v>15792</v>
      </c>
      <c r="N34">
        <v>1</v>
      </c>
      <c r="O34" t="s">
        <v>64</v>
      </c>
      <c r="P34">
        <v>369672</v>
      </c>
      <c r="Q34">
        <v>-9999</v>
      </c>
      <c r="R34">
        <v>62167</v>
      </c>
    </row>
    <row r="35" spans="1:18" x14ac:dyDescent="0.45">
      <c r="A35">
        <v>16088</v>
      </c>
      <c r="B35" t="s">
        <v>13</v>
      </c>
      <c r="C35">
        <v>15412</v>
      </c>
      <c r="D35">
        <v>-9999</v>
      </c>
      <c r="E35" t="s">
        <v>65</v>
      </c>
      <c r="F35">
        <v>90</v>
      </c>
      <c r="G35">
        <v>13884</v>
      </c>
      <c r="H35">
        <v>-9999</v>
      </c>
      <c r="J35">
        <v>0</v>
      </c>
      <c r="K35">
        <v>17252</v>
      </c>
      <c r="L35" t="s">
        <v>13</v>
      </c>
      <c r="M35">
        <v>15792</v>
      </c>
      <c r="N35">
        <v>-9999</v>
      </c>
      <c r="O35" t="s">
        <v>65</v>
      </c>
      <c r="P35">
        <v>90</v>
      </c>
      <c r="Q35">
        <v>14266</v>
      </c>
      <c r="R35">
        <v>-9999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D32E-93AB-4CAA-8FDA-6B384C8676CC}">
  <dimension ref="A1:F28"/>
  <sheetViews>
    <sheetView workbookViewId="0">
      <selection activeCell="C8" sqref="C8"/>
    </sheetView>
  </sheetViews>
  <sheetFormatPr defaultRowHeight="14.25" x14ac:dyDescent="0.45"/>
  <cols>
    <col min="1" max="1" width="6.59765625" bestFit="1" customWidth="1"/>
    <col min="2" max="2" width="10.19921875" bestFit="1" customWidth="1"/>
    <col min="3" max="3" width="6.6640625" bestFit="1" customWidth="1"/>
    <col min="4" max="4" width="37.46484375" bestFit="1" customWidth="1"/>
    <col min="5" max="5" width="12.46484375" bestFit="1" customWidth="1"/>
    <col min="6" max="6" width="11.1328125" bestFit="1" customWidth="1"/>
    <col min="8" max="8" width="1.73046875" bestFit="1" customWidth="1"/>
    <col min="9" max="9" width="5.73046875" bestFit="1" customWidth="1"/>
    <col min="10" max="10" width="10.19921875" bestFit="1" customWidth="1"/>
    <col min="11" max="11" width="6.6640625" bestFit="1" customWidth="1"/>
    <col min="12" max="12" width="37.46484375" bestFit="1" customWidth="1"/>
    <col min="13" max="13" width="10.796875" bestFit="1" customWidth="1"/>
    <col min="14" max="14" width="10.19921875" bestFit="1" customWidth="1"/>
  </cols>
  <sheetData>
    <row r="1" spans="1:6" x14ac:dyDescent="0.45">
      <c r="A1" t="s">
        <v>79</v>
      </c>
      <c r="B1" t="s">
        <v>80</v>
      </c>
      <c r="C1" t="s">
        <v>2</v>
      </c>
      <c r="D1" t="s">
        <v>81</v>
      </c>
      <c r="E1" t="s">
        <v>82</v>
      </c>
      <c r="F1" t="s">
        <v>83</v>
      </c>
    </row>
    <row r="2" spans="1:6" x14ac:dyDescent="0.45">
      <c r="A2">
        <v>16088</v>
      </c>
      <c r="B2" t="s">
        <v>13</v>
      </c>
      <c r="C2">
        <v>15406</v>
      </c>
      <c r="D2" t="s">
        <v>69</v>
      </c>
      <c r="E2" t="s">
        <v>70</v>
      </c>
      <c r="F2">
        <v>43547</v>
      </c>
    </row>
    <row r="3" spans="1:6" x14ac:dyDescent="0.45">
      <c r="A3">
        <v>16088</v>
      </c>
      <c r="B3" t="s">
        <v>13</v>
      </c>
      <c r="C3">
        <v>15407</v>
      </c>
      <c r="D3" t="s">
        <v>71</v>
      </c>
      <c r="E3" t="s">
        <v>72</v>
      </c>
      <c r="F3">
        <v>1840576</v>
      </c>
    </row>
    <row r="4" spans="1:6" x14ac:dyDescent="0.45">
      <c r="A4">
        <v>16088</v>
      </c>
      <c r="B4" t="s">
        <v>13</v>
      </c>
      <c r="C4">
        <v>15408</v>
      </c>
      <c r="D4" t="s">
        <v>73</v>
      </c>
      <c r="E4" t="s">
        <v>70</v>
      </c>
      <c r="F4">
        <v>47023</v>
      </c>
    </row>
    <row r="5" spans="1:6" x14ac:dyDescent="0.45">
      <c r="A5">
        <v>16088</v>
      </c>
      <c r="B5" t="s">
        <v>13</v>
      </c>
      <c r="C5">
        <v>15409</v>
      </c>
      <c r="D5" t="s">
        <v>74</v>
      </c>
      <c r="E5" t="s">
        <v>72</v>
      </c>
      <c r="F5">
        <v>766779</v>
      </c>
    </row>
    <row r="6" spans="1:6" x14ac:dyDescent="0.45">
      <c r="A6">
        <v>16088</v>
      </c>
      <c r="B6" t="s">
        <v>13</v>
      </c>
      <c r="C6">
        <v>15410</v>
      </c>
      <c r="D6" t="s">
        <v>75</v>
      </c>
      <c r="E6" t="s">
        <v>70</v>
      </c>
      <c r="F6">
        <v>12323</v>
      </c>
    </row>
    <row r="7" spans="1:6" x14ac:dyDescent="0.45">
      <c r="A7">
        <v>16088</v>
      </c>
      <c r="B7" t="s">
        <v>13</v>
      </c>
      <c r="C7">
        <v>15411</v>
      </c>
      <c r="D7" t="s">
        <v>76</v>
      </c>
      <c r="E7" t="s">
        <v>72</v>
      </c>
      <c r="F7">
        <v>520862</v>
      </c>
    </row>
    <row r="8" spans="1:6" x14ac:dyDescent="0.45">
      <c r="A8">
        <v>16088</v>
      </c>
      <c r="B8" t="s">
        <v>13</v>
      </c>
      <c r="C8">
        <v>15412</v>
      </c>
      <c r="D8" t="s">
        <v>77</v>
      </c>
      <c r="E8" t="s">
        <v>78</v>
      </c>
      <c r="F8">
        <v>502900</v>
      </c>
    </row>
    <row r="11" spans="1:6" x14ac:dyDescent="0.45">
      <c r="A11" t="s">
        <v>0</v>
      </c>
      <c r="B11" t="s">
        <v>1</v>
      </c>
      <c r="C11" t="s">
        <v>2</v>
      </c>
      <c r="D11" t="s">
        <v>66</v>
      </c>
      <c r="E11" t="s">
        <v>67</v>
      </c>
      <c r="F11" t="s">
        <v>68</v>
      </c>
    </row>
    <row r="12" spans="1:6" x14ac:dyDescent="0.45">
      <c r="A12">
        <v>17252</v>
      </c>
      <c r="B12" t="s">
        <v>13</v>
      </c>
      <c r="C12">
        <v>15786</v>
      </c>
      <c r="D12" t="s">
        <v>69</v>
      </c>
      <c r="E12" t="s">
        <v>70</v>
      </c>
      <c r="F12">
        <v>43547</v>
      </c>
    </row>
    <row r="13" spans="1:6" x14ac:dyDescent="0.45">
      <c r="A13">
        <v>17252</v>
      </c>
      <c r="B13" t="s">
        <v>13</v>
      </c>
      <c r="C13">
        <v>15787</v>
      </c>
      <c r="D13" t="s">
        <v>71</v>
      </c>
      <c r="E13" t="s">
        <v>72</v>
      </c>
      <c r="F13">
        <v>1840576</v>
      </c>
    </row>
    <row r="14" spans="1:6" x14ac:dyDescent="0.45">
      <c r="A14">
        <v>17252</v>
      </c>
      <c r="B14" t="s">
        <v>13</v>
      </c>
      <c r="C14">
        <v>15788</v>
      </c>
      <c r="D14" t="s">
        <v>73</v>
      </c>
      <c r="E14" t="s">
        <v>70</v>
      </c>
      <c r="F14">
        <v>47023</v>
      </c>
    </row>
    <row r="15" spans="1:6" x14ac:dyDescent="0.45">
      <c r="A15">
        <v>17252</v>
      </c>
      <c r="B15" t="s">
        <v>13</v>
      </c>
      <c r="C15">
        <v>15789</v>
      </c>
      <c r="D15" t="s">
        <v>74</v>
      </c>
      <c r="E15" t="s">
        <v>72</v>
      </c>
      <c r="F15">
        <v>766779</v>
      </c>
    </row>
    <row r="16" spans="1:6" x14ac:dyDescent="0.45">
      <c r="A16">
        <v>17252</v>
      </c>
      <c r="B16" t="s">
        <v>13</v>
      </c>
      <c r="C16">
        <v>15790</v>
      </c>
      <c r="D16" t="s">
        <v>75</v>
      </c>
      <c r="E16" t="s">
        <v>70</v>
      </c>
      <c r="F16">
        <v>12323</v>
      </c>
    </row>
    <row r="17" spans="1:6" x14ac:dyDescent="0.45">
      <c r="A17">
        <v>17252</v>
      </c>
      <c r="B17" t="s">
        <v>13</v>
      </c>
      <c r="C17">
        <v>15791</v>
      </c>
      <c r="D17" t="s">
        <v>76</v>
      </c>
      <c r="E17" t="s">
        <v>72</v>
      </c>
      <c r="F17">
        <v>520862</v>
      </c>
    </row>
    <row r="18" spans="1:6" x14ac:dyDescent="0.45">
      <c r="A18">
        <v>17252</v>
      </c>
      <c r="B18" t="s">
        <v>13</v>
      </c>
      <c r="C18">
        <v>15792</v>
      </c>
      <c r="D18" t="s">
        <v>77</v>
      </c>
      <c r="E18" t="s">
        <v>78</v>
      </c>
      <c r="F18">
        <v>502900</v>
      </c>
    </row>
    <row r="21" spans="1:6" x14ac:dyDescent="0.45">
      <c r="A21" t="b">
        <f>A1=A11</f>
        <v>0</v>
      </c>
      <c r="B21" t="b">
        <f t="shared" ref="B21:F21" si="0">B1=B11</f>
        <v>0</v>
      </c>
      <c r="C21" t="b">
        <f t="shared" si="0"/>
        <v>1</v>
      </c>
      <c r="D21" t="b">
        <f t="shared" si="0"/>
        <v>0</v>
      </c>
      <c r="E21" t="b">
        <f t="shared" si="0"/>
        <v>0</v>
      </c>
      <c r="F21" t="b">
        <f t="shared" si="0"/>
        <v>0</v>
      </c>
    </row>
    <row r="22" spans="1:6" x14ac:dyDescent="0.45">
      <c r="A22" t="b">
        <f t="shared" ref="A22:F22" si="1">A2=A12</f>
        <v>0</v>
      </c>
      <c r="B22" t="b">
        <f t="shared" si="1"/>
        <v>1</v>
      </c>
      <c r="C22" t="b">
        <f t="shared" si="1"/>
        <v>0</v>
      </c>
      <c r="D22" t="b">
        <f t="shared" si="1"/>
        <v>1</v>
      </c>
      <c r="E22" t="b">
        <f t="shared" si="1"/>
        <v>1</v>
      </c>
      <c r="F22" t="b">
        <f t="shared" si="1"/>
        <v>1</v>
      </c>
    </row>
    <row r="23" spans="1:6" x14ac:dyDescent="0.45">
      <c r="A23" t="b">
        <f t="shared" ref="A23:F23" si="2">A3=A13</f>
        <v>0</v>
      </c>
      <c r="B23" t="b">
        <f t="shared" si="2"/>
        <v>1</v>
      </c>
      <c r="C23" t="b">
        <f t="shared" si="2"/>
        <v>0</v>
      </c>
      <c r="D23" t="b">
        <f t="shared" si="2"/>
        <v>1</v>
      </c>
      <c r="E23" t="b">
        <f t="shared" si="2"/>
        <v>1</v>
      </c>
      <c r="F23" t="b">
        <f t="shared" si="2"/>
        <v>1</v>
      </c>
    </row>
    <row r="24" spans="1:6" x14ac:dyDescent="0.45">
      <c r="A24" t="b">
        <f t="shared" ref="A24:F24" si="3">A4=A14</f>
        <v>0</v>
      </c>
      <c r="B24" t="b">
        <f t="shared" si="3"/>
        <v>1</v>
      </c>
      <c r="C24" t="b">
        <f t="shared" si="3"/>
        <v>0</v>
      </c>
      <c r="D24" t="b">
        <f t="shared" si="3"/>
        <v>1</v>
      </c>
      <c r="E24" t="b">
        <f t="shared" si="3"/>
        <v>1</v>
      </c>
      <c r="F24" t="b">
        <f t="shared" si="3"/>
        <v>1</v>
      </c>
    </row>
    <row r="25" spans="1:6" x14ac:dyDescent="0.45">
      <c r="A25" t="b">
        <f t="shared" ref="A25:F25" si="4">A5=A15</f>
        <v>0</v>
      </c>
      <c r="B25" t="b">
        <f t="shared" si="4"/>
        <v>1</v>
      </c>
      <c r="C25" t="b">
        <f t="shared" si="4"/>
        <v>0</v>
      </c>
      <c r="D25" t="b">
        <f t="shared" si="4"/>
        <v>1</v>
      </c>
      <c r="E25" t="b">
        <f t="shared" si="4"/>
        <v>1</v>
      </c>
      <c r="F25" t="b">
        <f t="shared" si="4"/>
        <v>1</v>
      </c>
    </row>
    <row r="26" spans="1:6" x14ac:dyDescent="0.45">
      <c r="A26" t="b">
        <f t="shared" ref="A26:F26" si="5">A6=A16</f>
        <v>0</v>
      </c>
      <c r="B26" t="b">
        <f t="shared" si="5"/>
        <v>1</v>
      </c>
      <c r="C26" t="b">
        <f t="shared" si="5"/>
        <v>0</v>
      </c>
      <c r="D26" t="b">
        <f t="shared" si="5"/>
        <v>1</v>
      </c>
      <c r="E26" t="b">
        <f t="shared" si="5"/>
        <v>1</v>
      </c>
      <c r="F26" t="b">
        <f t="shared" si="5"/>
        <v>1</v>
      </c>
    </row>
    <row r="27" spans="1:6" x14ac:dyDescent="0.45">
      <c r="A27" t="b">
        <f t="shared" ref="A27:F27" si="6">A7=A17</f>
        <v>0</v>
      </c>
      <c r="B27" t="b">
        <f t="shared" si="6"/>
        <v>1</v>
      </c>
      <c r="C27" t="b">
        <f t="shared" si="6"/>
        <v>0</v>
      </c>
      <c r="D27" t="b">
        <f t="shared" si="6"/>
        <v>1</v>
      </c>
      <c r="E27" t="b">
        <f t="shared" si="6"/>
        <v>1</v>
      </c>
      <c r="F27" t="b">
        <f t="shared" si="6"/>
        <v>1</v>
      </c>
    </row>
    <row r="28" spans="1:6" x14ac:dyDescent="0.45">
      <c r="A28" t="b">
        <f t="shared" ref="A28:F28" si="7">A8=A18</f>
        <v>0</v>
      </c>
      <c r="B28" t="b">
        <f t="shared" si="7"/>
        <v>1</v>
      </c>
      <c r="C28" t="b">
        <f t="shared" si="7"/>
        <v>0</v>
      </c>
      <c r="D28" t="b">
        <f t="shared" si="7"/>
        <v>1</v>
      </c>
      <c r="E28" t="b">
        <f t="shared" si="7"/>
        <v>1</v>
      </c>
      <c r="F28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reeks_voorbeeld</vt:lpstr>
      <vt:lpstr>param_voorbeeld</vt:lpstr>
      <vt:lpstr>opp_voorbeeld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Davíd Brakenhoff</dc:creator>
  <cp:lastModifiedBy>Davíd Brakenhoff</cp:lastModifiedBy>
  <dcterms:created xsi:type="dcterms:W3CDTF">2018-11-08T09:21:11Z</dcterms:created>
  <dcterms:modified xsi:type="dcterms:W3CDTF">2018-11-08T11:05:06Z</dcterms:modified>
</cp:coreProperties>
</file>