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ourkhanova/Desktop/"/>
    </mc:Choice>
  </mc:AlternateContent>
  <xr:revisionPtr revIDLastSave="0" documentId="8_{F6E4EF62-7C23-494D-AF57-5F0C30CC420B}" xr6:coauthVersionLast="45" xr6:coauthVersionMax="45" xr10:uidLastSave="{00000000-0000-0000-0000-000000000000}"/>
  <bookViews>
    <workbookView xWindow="3080" yWindow="2000" windowWidth="27840" windowHeight="17060" xr2:uid="{C48428A4-EC4A-E54C-ACC7-C36D48CAD5E7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1" l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Q10" i="1"/>
  <c r="P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Q9" i="1"/>
  <c r="P9" i="1"/>
  <c r="M9" i="1"/>
  <c r="G9" i="1"/>
  <c r="E9" i="1"/>
  <c r="D9" i="1"/>
  <c r="C9" i="1"/>
  <c r="B9" i="1"/>
  <c r="Q8" i="1"/>
  <c r="P8" i="1"/>
  <c r="M8" i="1"/>
  <c r="G8" i="1"/>
  <c r="E8" i="1"/>
  <c r="D8" i="1"/>
  <c r="C8" i="1"/>
  <c r="B8" i="1"/>
  <c r="Q7" i="1"/>
  <c r="M7" i="1"/>
  <c r="G7" i="1"/>
  <c r="E7" i="1"/>
  <c r="D7" i="1"/>
  <c r="C7" i="1"/>
  <c r="B7" i="1"/>
  <c r="Q6" i="1"/>
  <c r="M6" i="1"/>
  <c r="G6" i="1"/>
  <c r="E6" i="1"/>
  <c r="D6" i="1"/>
  <c r="C6" i="1"/>
  <c r="B6" i="1"/>
  <c r="Q5" i="1"/>
  <c r="M5" i="1"/>
  <c r="G5" i="1"/>
  <c r="E5" i="1"/>
  <c r="D5" i="1"/>
  <c r="C5" i="1"/>
  <c r="B5" i="1"/>
  <c r="Q4" i="1"/>
  <c r="M4" i="1"/>
  <c r="G4" i="1"/>
  <c r="E4" i="1"/>
  <c r="D4" i="1"/>
  <c r="C4" i="1"/>
  <c r="B4" i="1"/>
  <c r="Q3" i="1"/>
  <c r="M3" i="1"/>
  <c r="G3" i="1"/>
  <c r="E3" i="1"/>
  <c r="D3" i="1"/>
  <c r="C3" i="1"/>
  <c r="B3" i="1"/>
  <c r="Q2" i="1"/>
</calcChain>
</file>

<file path=xl/sharedStrings.xml><?xml version="1.0" encoding="utf-8"?>
<sst xmlns="http://schemas.openxmlformats.org/spreadsheetml/2006/main" count="17" uniqueCount="17">
  <si>
    <t>Год</t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</si>
  <si>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</si>
  <si>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</si>
  <si>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</si>
  <si>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</si>
  <si>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</si>
  <si>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6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</si>
  <si>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7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</si>
  <si>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8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</si>
  <si>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9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</si>
  <si>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10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</si>
  <si>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11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</si>
  <si>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</si>
  <si>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</si>
  <si>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</si>
  <si>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</si>
  <si>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16</t>
    </r>
    <r>
      <rPr>
        <sz val="12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</si>
</sst>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/>
    <xf numFmtId="3" fontId="2" fillId="0" borderId="5" xfId="0" applyNumberFormat="1" applyFont="1" applyBorder="1"/>
    <xf numFmtId="4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  <xf numFmtId="2" fontId="2" fillId="0" borderId="5" xfId="0" applyNumberFormat="1" applyFont="1" applyBorder="1"/>
    <xf numFmtId="0" fontId="1" fillId="0" borderId="7" xfId="0" applyFont="1" applyBorder="1"/>
    <xf numFmtId="0" fontId="2" fillId="0" borderId="7" xfId="0" applyFont="1" applyBorder="1"/>
    <xf numFmtId="2" fontId="2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ia/BMSTU/VKR/&#1048;&#1089;&#1093;&#1086;&#1076;&#1085;&#1080;&#1082;_&#1090;&#1086;&#1095;&#1085;&#108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"/>
      <sheetName val="Amazon()"/>
      <sheetName val="AMD()"/>
      <sheetName val="Apple()"/>
      <sheetName val="Cisco()"/>
      <sheetName val="Google()"/>
      <sheetName val="Huawei()"/>
      <sheetName val="IBM()"/>
      <sheetName val="Intel()"/>
      <sheetName val="Microsoft()"/>
      <sheetName val="Oracle()"/>
      <sheetName val="Qualcomm()"/>
      <sheetName val="Tesla ()"/>
      <sheetName val="Обозначения"/>
      <sheetName val="Amazon"/>
      <sheetName val="AMD"/>
      <sheetName val="Apple"/>
      <sheetName val="Cisco"/>
      <sheetName val="Google"/>
      <sheetName val="Huawei"/>
      <sheetName val="IBM"/>
      <sheetName val="Intel"/>
      <sheetName val="Microsoft"/>
      <sheetName val="Oracle"/>
      <sheetName val="Qualcomm"/>
      <sheetName val="Tesla"/>
      <sheetName val="Свертка"/>
      <sheetName val="Группировка"/>
      <sheetName val="Матрицы"/>
      <sheetName val="Мультиколлинеарность"/>
      <sheetName val="Хотеллинг"/>
      <sheetName val="МГК"/>
      <sheetName val="Регрессия на ГК"/>
      <sheetName val="Центроиды 1"/>
      <sheetName val="Качество 1"/>
      <sheetName val="Центроиды 2"/>
      <sheetName val="Качество 2"/>
      <sheetName val="Центроиды 2 (2)"/>
      <sheetName val="Качество 2 (2)"/>
      <sheetName val="Центроиды 3"/>
      <sheetName val="Качество 3"/>
      <sheetName val="Логит-модель"/>
      <sheetName val="Качество без IBM 3кл("/>
      <sheetName val="Центроиды без IBM 2кл)"/>
      <sheetName val="Качество без IBM 2кл)"/>
      <sheetName val="Сравнения"/>
      <sheetName val="Расчет"/>
    </sheetNames>
    <sheetDataSet>
      <sheetData sheetId="0">
        <row r="3">
          <cell r="B3">
            <v>2.62</v>
          </cell>
        </row>
        <row r="4">
          <cell r="B4">
            <v>2.83</v>
          </cell>
        </row>
        <row r="5">
          <cell r="B5">
            <v>2.82</v>
          </cell>
        </row>
        <row r="6">
          <cell r="B6">
            <v>2.4700000000000002</v>
          </cell>
        </row>
        <row r="7">
          <cell r="B7">
            <v>1.61</v>
          </cell>
        </row>
        <row r="8">
          <cell r="B8">
            <v>2.68</v>
          </cell>
        </row>
        <row r="9">
          <cell r="B9">
            <v>3.39</v>
          </cell>
        </row>
        <row r="10">
          <cell r="B10">
            <v>1.55</v>
          </cell>
        </row>
        <row r="11">
          <cell r="B11">
            <v>2.38</v>
          </cell>
        </row>
        <row r="12">
          <cell r="B12">
            <v>1.88</v>
          </cell>
        </row>
        <row r="13">
          <cell r="B13">
            <v>3.26</v>
          </cell>
        </row>
        <row r="14">
          <cell r="B14">
            <v>3.42</v>
          </cell>
        </row>
        <row r="15">
          <cell r="B15">
            <v>2.54</v>
          </cell>
        </row>
        <row r="16">
          <cell r="B16">
            <v>4.08</v>
          </cell>
        </row>
        <row r="17">
          <cell r="B17">
            <v>0.09</v>
          </cell>
        </row>
        <row r="18">
          <cell r="B18">
            <v>2.72</v>
          </cell>
        </row>
        <row r="19">
          <cell r="B19">
            <v>1.5</v>
          </cell>
        </row>
        <row r="20">
          <cell r="B20">
            <v>2.96</v>
          </cell>
        </row>
        <row r="21">
          <cell r="B21">
            <v>1.74</v>
          </cell>
        </row>
        <row r="22">
          <cell r="B22">
            <v>1.5</v>
          </cell>
        </row>
        <row r="23">
          <cell r="B23">
            <v>0.76</v>
          </cell>
        </row>
        <row r="24">
          <cell r="B24">
            <v>0.73</v>
          </cell>
        </row>
        <row r="25">
          <cell r="B25">
            <v>2.0699999999999998</v>
          </cell>
        </row>
        <row r="26">
          <cell r="B26">
            <v>2.12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R3">
            <v>25</v>
          </cell>
        </row>
        <row r="4">
          <cell r="B4">
            <v>300</v>
          </cell>
          <cell r="C4">
            <v>2.2999999999999998</v>
          </cell>
          <cell r="D4">
            <v>11.5</v>
          </cell>
          <cell r="E4">
            <v>13.816000000000001</v>
          </cell>
          <cell r="G4">
            <v>1.1000000000000001</v>
          </cell>
          <cell r="M4">
            <v>32600</v>
          </cell>
          <cell r="R4">
            <v>26</v>
          </cell>
        </row>
        <row r="5">
          <cell r="B5">
            <v>428</v>
          </cell>
          <cell r="C5">
            <v>3.6</v>
          </cell>
          <cell r="D5">
            <v>16.2</v>
          </cell>
          <cell r="E5">
            <v>17.504000000000001</v>
          </cell>
          <cell r="G5">
            <v>1.3</v>
          </cell>
          <cell r="M5">
            <v>41600</v>
          </cell>
          <cell r="R5">
            <v>27</v>
          </cell>
        </row>
        <row r="6">
          <cell r="B6">
            <v>562</v>
          </cell>
          <cell r="C6">
            <v>5.0999999999999996</v>
          </cell>
          <cell r="D6">
            <v>20.9</v>
          </cell>
          <cell r="E6">
            <v>23.734999999999999</v>
          </cell>
          <cell r="G6">
            <v>1.8</v>
          </cell>
          <cell r="M6">
            <v>48500</v>
          </cell>
          <cell r="R6">
            <v>28</v>
          </cell>
        </row>
        <row r="7">
          <cell r="B7">
            <v>769</v>
          </cell>
          <cell r="C7">
            <v>6.9</v>
          </cell>
          <cell r="D7">
            <v>25.07</v>
          </cell>
          <cell r="E7">
            <v>28.88</v>
          </cell>
          <cell r="G7">
            <v>2.2999999999999998</v>
          </cell>
          <cell r="M7">
            <v>63700</v>
          </cell>
          <cell r="R7">
            <v>29</v>
          </cell>
        </row>
        <row r="8">
          <cell r="B8">
            <v>695</v>
          </cell>
          <cell r="C8">
            <v>6.08</v>
          </cell>
          <cell r="D8">
            <v>26.3</v>
          </cell>
          <cell r="E8">
            <v>31.471</v>
          </cell>
          <cell r="G8">
            <v>2.5</v>
          </cell>
          <cell r="M8">
            <v>64500</v>
          </cell>
          <cell r="R8">
            <v>30</v>
          </cell>
        </row>
        <row r="9">
          <cell r="B9">
            <v>932</v>
          </cell>
          <cell r="C9">
            <v>7.3</v>
          </cell>
          <cell r="D9">
            <v>29.4</v>
          </cell>
          <cell r="E9">
            <v>43.848999999999997</v>
          </cell>
          <cell r="G9">
            <v>3.1</v>
          </cell>
          <cell r="M9">
            <v>70200</v>
          </cell>
          <cell r="Q9">
            <v>4.0039999999999996</v>
          </cell>
          <cell r="R9">
            <v>31</v>
          </cell>
        </row>
        <row r="10">
          <cell r="B10">
            <v>1102</v>
          </cell>
          <cell r="C10">
            <v>10.6</v>
          </cell>
          <cell r="D10">
            <v>33.799999999999997</v>
          </cell>
          <cell r="E10">
            <v>47.945</v>
          </cell>
          <cell r="G10">
            <v>3.9</v>
          </cell>
          <cell r="M10">
            <v>86100</v>
          </cell>
          <cell r="Q10">
            <v>4.2759999999999998</v>
          </cell>
          <cell r="R10">
            <v>32</v>
          </cell>
        </row>
        <row r="11">
          <cell r="B11">
            <v>1466</v>
          </cell>
          <cell r="C11">
            <v>1.2</v>
          </cell>
          <cell r="D11">
            <v>26.6</v>
          </cell>
          <cell r="E11">
            <v>44.395000000000003</v>
          </cell>
          <cell r="F11">
            <v>9.8000000000000004E-2</v>
          </cell>
          <cell r="G11">
            <v>3.8</v>
          </cell>
          <cell r="H11">
            <v>17.5</v>
          </cell>
          <cell r="I11">
            <v>4.4640000000000004</v>
          </cell>
          <cell r="J11">
            <v>0.91</v>
          </cell>
          <cell r="K11">
            <v>0.88300000000000001</v>
          </cell>
          <cell r="L11">
            <v>2</v>
          </cell>
          <cell r="M11">
            <v>83400</v>
          </cell>
          <cell r="O11">
            <v>0.23980815347721823</v>
          </cell>
          <cell r="Q11">
            <v>4.7590000000000003</v>
          </cell>
          <cell r="R11">
            <v>33</v>
          </cell>
        </row>
        <row r="12">
          <cell r="B12">
            <v>1668</v>
          </cell>
          <cell r="C12">
            <v>3.1</v>
          </cell>
          <cell r="D12">
            <v>26.7</v>
          </cell>
          <cell r="E12">
            <v>44.223999999999997</v>
          </cell>
          <cell r="F12">
            <v>4.33</v>
          </cell>
          <cell r="G12">
            <v>4</v>
          </cell>
          <cell r="H12">
            <v>17.8</v>
          </cell>
          <cell r="I12">
            <v>4.3</v>
          </cell>
          <cell r="J12">
            <v>0.83399999999999996</v>
          </cell>
          <cell r="K12">
            <v>5.7000000000000002E-2</v>
          </cell>
          <cell r="L12">
            <v>3</v>
          </cell>
          <cell r="M12">
            <v>78700</v>
          </cell>
          <cell r="O12">
            <v>0.26683608640406609</v>
          </cell>
          <cell r="P12">
            <v>1.2869999999999999</v>
          </cell>
          <cell r="Q12">
            <v>5.218</v>
          </cell>
          <cell r="R12">
            <v>34</v>
          </cell>
        </row>
        <row r="13">
          <cell r="B13">
            <v>2131</v>
          </cell>
          <cell r="C13">
            <v>5.6</v>
          </cell>
          <cell r="D13">
            <v>30.1</v>
          </cell>
          <cell r="E13">
            <v>47.143000000000001</v>
          </cell>
          <cell r="F13">
            <v>3.7050000000000001</v>
          </cell>
          <cell r="G13">
            <v>4.4000000000000004</v>
          </cell>
          <cell r="H13">
            <v>16.661000000000001</v>
          </cell>
          <cell r="I13">
            <v>4.2699999999999996</v>
          </cell>
          <cell r="J13">
            <v>0.65900000000000003</v>
          </cell>
          <cell r="K13">
            <v>6.0999999999999999E-2</v>
          </cell>
          <cell r="L13">
            <v>1</v>
          </cell>
          <cell r="M13">
            <v>79700</v>
          </cell>
          <cell r="O13">
            <v>0.28858218318695106</v>
          </cell>
          <cell r="P13">
            <v>1.5589999999999999</v>
          </cell>
          <cell r="Q13">
            <v>5.069</v>
          </cell>
          <cell r="R13">
            <v>35</v>
          </cell>
        </row>
        <row r="14">
          <cell r="B14">
            <v>2052</v>
          </cell>
          <cell r="C14">
            <v>7.5</v>
          </cell>
          <cell r="D14">
            <v>34.200000000000003</v>
          </cell>
          <cell r="E14">
            <v>48.143000000000001</v>
          </cell>
          <cell r="F14">
            <v>3.7189999999999999</v>
          </cell>
          <cell r="G14">
            <v>4.8</v>
          </cell>
          <cell r="H14">
            <v>15.768000000000001</v>
          </cell>
          <cell r="I14">
            <v>4.5999999999999996</v>
          </cell>
          <cell r="J14">
            <v>0.67700000000000005</v>
          </cell>
          <cell r="K14">
            <v>5.2999999999999999E-2</v>
          </cell>
          <cell r="L14">
            <v>1</v>
          </cell>
          <cell r="M14">
            <v>85000</v>
          </cell>
          <cell r="O14">
            <v>0.29411764705882354</v>
          </cell>
          <cell r="P14">
            <v>1.8580000000000001</v>
          </cell>
          <cell r="Q14">
            <v>4.8890000000000002</v>
          </cell>
          <cell r="R14">
            <v>36</v>
          </cell>
        </row>
        <row r="15">
          <cell r="B15">
            <v>2024</v>
          </cell>
          <cell r="C15">
            <v>8.6999999999999993</v>
          </cell>
          <cell r="D15">
            <v>38.799999999999997</v>
          </cell>
          <cell r="E15">
            <v>48.314</v>
          </cell>
          <cell r="F15">
            <v>3.8730000000000002</v>
          </cell>
          <cell r="G15">
            <v>5.0999999999999996</v>
          </cell>
          <cell r="H15">
            <v>17.111000000000001</v>
          </cell>
          <cell r="I15">
            <v>5.6</v>
          </cell>
          <cell r="J15">
            <v>0.65400000000000003</v>
          </cell>
          <cell r="K15">
            <v>0.191</v>
          </cell>
          <cell r="L15">
            <v>3</v>
          </cell>
          <cell r="M15">
            <v>99900</v>
          </cell>
          <cell r="O15">
            <v>0.2902902902902903</v>
          </cell>
          <cell r="P15">
            <v>2.11</v>
          </cell>
          <cell r="Q15">
            <v>4.55</v>
          </cell>
          <cell r="R15">
            <v>37</v>
          </cell>
        </row>
        <row r="16">
          <cell r="B16">
            <v>1749</v>
          </cell>
          <cell r="C16">
            <v>5.04</v>
          </cell>
          <cell r="D16">
            <v>35.380000000000003</v>
          </cell>
          <cell r="E16">
            <v>48.368000000000002</v>
          </cell>
          <cell r="F16">
            <v>3.8610000000000002</v>
          </cell>
          <cell r="G16">
            <v>5.9</v>
          </cell>
          <cell r="H16">
            <v>17.602</v>
          </cell>
          <cell r="I16">
            <v>6.1</v>
          </cell>
          <cell r="J16">
            <v>0.98699999999999999</v>
          </cell>
          <cell r="K16">
            <v>0</v>
          </cell>
          <cell r="L16">
            <v>0</v>
          </cell>
          <cell r="M16">
            <v>94100</v>
          </cell>
          <cell r="O16">
            <v>0.29330499468650373</v>
          </cell>
          <cell r="P16">
            <v>1.6439999999999999</v>
          </cell>
          <cell r="Q16">
            <v>4.8579999999999997</v>
          </cell>
          <cell r="R16">
            <v>38</v>
          </cell>
        </row>
        <row r="17">
          <cell r="B17">
            <v>1617</v>
          </cell>
          <cell r="C17">
            <v>6.98</v>
          </cell>
          <cell r="D17">
            <v>38.33</v>
          </cell>
          <cell r="E17">
            <v>55.651000000000003</v>
          </cell>
          <cell r="F17">
            <v>3.9159999999999999</v>
          </cell>
          <cell r="G17">
            <v>5.8</v>
          </cell>
          <cell r="H17">
            <v>16.917999999999999</v>
          </cell>
          <cell r="I17">
            <v>5.41</v>
          </cell>
          <cell r="J17">
            <v>0.96</v>
          </cell>
          <cell r="K17">
            <v>7.5999999999999998E-2</v>
          </cell>
          <cell r="L17">
            <v>1</v>
          </cell>
          <cell r="M17">
            <v>86300</v>
          </cell>
          <cell r="O17">
            <v>0.29316338354577059</v>
          </cell>
          <cell r="P17">
            <v>2.4169999999999998</v>
          </cell>
          <cell r="Q17">
            <v>4.7519999999999998</v>
          </cell>
          <cell r="R17">
            <v>39</v>
          </cell>
        </row>
        <row r="18">
          <cell r="B18">
            <v>1209</v>
          </cell>
          <cell r="C18">
            <v>5.29</v>
          </cell>
          <cell r="D18">
            <v>37.58</v>
          </cell>
          <cell r="E18">
            <v>50.715000000000003</v>
          </cell>
          <cell r="F18">
            <v>3.9319999999999999</v>
          </cell>
          <cell r="G18">
            <v>5.7</v>
          </cell>
          <cell r="H18">
            <v>17.544</v>
          </cell>
          <cell r="I18">
            <v>5.45</v>
          </cell>
          <cell r="J18">
            <v>0.77500000000000002</v>
          </cell>
          <cell r="K18">
            <v>1.6E-2</v>
          </cell>
          <cell r="L18">
            <v>1</v>
          </cell>
          <cell r="M18">
            <v>83900</v>
          </cell>
          <cell r="O18">
            <v>0.29320619785458879</v>
          </cell>
          <cell r="P18">
            <v>2.0150000000000001</v>
          </cell>
          <cell r="Q18">
            <v>4.556</v>
          </cell>
          <cell r="R18">
            <v>40</v>
          </cell>
        </row>
        <row r="19">
          <cell r="B19">
            <v>1055</v>
          </cell>
          <cell r="C19">
            <v>4.4000000000000004</v>
          </cell>
          <cell r="D19">
            <v>35.1</v>
          </cell>
          <cell r="E19">
            <v>53.094999999999999</v>
          </cell>
          <cell r="F19">
            <v>4.4210000000000003</v>
          </cell>
          <cell r="G19">
            <v>5.7</v>
          </cell>
          <cell r="H19">
            <v>17.225000000000001</v>
          </cell>
          <cell r="I19">
            <v>7.9</v>
          </cell>
          <cell r="J19">
            <v>0.88300000000000001</v>
          </cell>
          <cell r="K19">
            <v>0.88500000000000001</v>
          </cell>
          <cell r="L19">
            <v>2</v>
          </cell>
          <cell r="M19">
            <v>79800</v>
          </cell>
          <cell r="O19">
            <v>0.2932330827067669</v>
          </cell>
          <cell r="P19">
            <v>2.448</v>
          </cell>
          <cell r="Q19">
            <v>5.008</v>
          </cell>
          <cell r="R19">
            <v>41</v>
          </cell>
        </row>
        <row r="20">
          <cell r="B20">
            <v>1100</v>
          </cell>
          <cell r="C20">
            <v>11.5</v>
          </cell>
          <cell r="D20">
            <v>43.6</v>
          </cell>
          <cell r="E20">
            <v>63.186</v>
          </cell>
          <cell r="F20">
            <v>4.5309999999999997</v>
          </cell>
          <cell r="G20">
            <v>6.6</v>
          </cell>
          <cell r="H20">
            <v>17.899000000000001</v>
          </cell>
          <cell r="I20">
            <v>6.3</v>
          </cell>
          <cell r="J20">
            <v>0.86</v>
          </cell>
          <cell r="K20">
            <v>0.218</v>
          </cell>
          <cell r="L20">
            <v>3</v>
          </cell>
          <cell r="M20">
            <v>82500</v>
          </cell>
          <cell r="O20">
            <v>0.29333333333333333</v>
          </cell>
          <cell r="P20">
            <v>2.8879999999999999</v>
          </cell>
          <cell r="Q20">
            <v>4.63</v>
          </cell>
          <cell r="R20">
            <v>42</v>
          </cell>
        </row>
        <row r="21">
          <cell r="B21">
            <v>1614</v>
          </cell>
          <cell r="C21">
            <v>12.9</v>
          </cell>
          <cell r="D21">
            <v>54</v>
          </cell>
          <cell r="E21">
            <v>71.119</v>
          </cell>
          <cell r="F21">
            <v>9.2539999999999996</v>
          </cell>
          <cell r="G21">
            <v>8.4</v>
          </cell>
          <cell r="H21">
            <v>23.626999999999999</v>
          </cell>
          <cell r="I21">
            <v>7.7</v>
          </cell>
          <cell r="J21">
            <v>6.2670000000000003</v>
          </cell>
          <cell r="K21">
            <v>8.3000000000000007</v>
          </cell>
          <cell r="L21">
            <v>14</v>
          </cell>
          <cell r="M21">
            <v>100100</v>
          </cell>
          <cell r="O21">
            <v>0.2937062937062937</v>
          </cell>
          <cell r="P21">
            <v>2.948</v>
          </cell>
          <cell r="Q21">
            <v>6.0229999999999997</v>
          </cell>
          <cell r="R21">
            <v>43</v>
          </cell>
        </row>
        <row r="22">
          <cell r="B22">
            <v>1880</v>
          </cell>
          <cell r="C22">
            <v>11</v>
          </cell>
          <cell r="D22">
            <v>53.3</v>
          </cell>
          <cell r="E22">
            <v>84.350999999999999</v>
          </cell>
          <cell r="F22">
            <v>9.7100000000000009</v>
          </cell>
          <cell r="G22">
            <v>10.1</v>
          </cell>
          <cell r="H22">
            <v>27.983000000000001</v>
          </cell>
          <cell r="I22">
            <v>8.06</v>
          </cell>
          <cell r="J22">
            <v>6.2350000000000003</v>
          </cell>
          <cell r="K22">
            <v>0.63800000000000001</v>
          </cell>
          <cell r="L22">
            <v>15</v>
          </cell>
          <cell r="M22">
            <v>105000</v>
          </cell>
          <cell r="O22">
            <v>0.29333333333333333</v>
          </cell>
          <cell r="P22">
            <v>2.972</v>
          </cell>
          <cell r="Q22">
            <v>7.4649999999999999</v>
          </cell>
          <cell r="R22">
            <v>44</v>
          </cell>
        </row>
        <row r="23">
          <cell r="B23">
            <v>3136</v>
          </cell>
          <cell r="C23">
            <v>9.6</v>
          </cell>
          <cell r="D23">
            <v>52.7</v>
          </cell>
          <cell r="E23">
            <v>92.358000000000004</v>
          </cell>
          <cell r="F23">
            <v>10.513</v>
          </cell>
          <cell r="G23">
            <v>10.6</v>
          </cell>
          <cell r="H23">
            <v>31.428000000000001</v>
          </cell>
          <cell r="I23">
            <v>8.08</v>
          </cell>
          <cell r="J23">
            <v>5.15</v>
          </cell>
          <cell r="K23">
            <v>0.92500000000000004</v>
          </cell>
          <cell r="L23">
            <v>12</v>
          </cell>
          <cell r="M23">
            <v>107600</v>
          </cell>
          <cell r="O23">
            <v>0.29368029739776952</v>
          </cell>
          <cell r="P23">
            <v>3.1230000000000002</v>
          </cell>
          <cell r="Q23">
            <v>8.0419999999999998</v>
          </cell>
          <cell r="R23">
            <v>45</v>
          </cell>
        </row>
        <row r="24">
          <cell r="B24">
            <v>2210</v>
          </cell>
          <cell r="C24">
            <v>11.7</v>
          </cell>
          <cell r="D24">
            <v>55.9</v>
          </cell>
          <cell r="E24">
            <v>91.956000000000003</v>
          </cell>
          <cell r="F24">
            <v>10.861000000000001</v>
          </cell>
          <cell r="G24">
            <v>11.5</v>
          </cell>
          <cell r="H24">
            <v>33.238</v>
          </cell>
          <cell r="I24">
            <v>8.1</v>
          </cell>
          <cell r="J24">
            <v>4.4459999999999997</v>
          </cell>
          <cell r="K24">
            <v>0.93400000000000005</v>
          </cell>
          <cell r="L24">
            <v>8</v>
          </cell>
          <cell r="M24">
            <v>106700</v>
          </cell>
          <cell r="O24">
            <v>0.29334582942830367</v>
          </cell>
          <cell r="P24">
            <v>3.4750000000000001</v>
          </cell>
          <cell r="Q24">
            <v>8.4689999999999994</v>
          </cell>
          <cell r="R24">
            <v>46</v>
          </cell>
        </row>
        <row r="25">
          <cell r="B25">
            <v>2965</v>
          </cell>
          <cell r="C25">
            <v>11.4</v>
          </cell>
          <cell r="D25">
            <v>55.4</v>
          </cell>
          <cell r="E25">
            <v>103.065</v>
          </cell>
          <cell r="F25">
            <v>11.332000000000001</v>
          </cell>
          <cell r="G25">
            <v>12.1</v>
          </cell>
          <cell r="H25">
            <v>31.858000000000001</v>
          </cell>
          <cell r="I25">
            <v>7.9</v>
          </cell>
          <cell r="J25">
            <v>3.9329999999999998</v>
          </cell>
          <cell r="K25">
            <v>0.91300000000000003</v>
          </cell>
          <cell r="L25">
            <v>8</v>
          </cell>
          <cell r="M25">
            <v>107300</v>
          </cell>
          <cell r="O25">
            <v>0.29356943150046599</v>
          </cell>
          <cell r="P25">
            <v>3.1379999999999999</v>
          </cell>
          <cell r="Q25">
            <v>8.69</v>
          </cell>
          <cell r="R25">
            <v>47</v>
          </cell>
        </row>
        <row r="26">
          <cell r="B26">
            <v>3356</v>
          </cell>
          <cell r="C26">
            <v>10.3</v>
          </cell>
          <cell r="D26">
            <v>59.4</v>
          </cell>
          <cell r="E26">
            <v>113.327</v>
          </cell>
          <cell r="F26">
            <v>14.099</v>
          </cell>
          <cell r="G26">
            <v>12.7</v>
          </cell>
          <cell r="H26">
            <v>36.170999999999999</v>
          </cell>
          <cell r="I26">
            <v>8.3000000000000007</v>
          </cell>
          <cell r="J26">
            <v>9.4939999999999998</v>
          </cell>
          <cell r="K26">
            <v>15.47</v>
          </cell>
          <cell r="L26">
            <v>12</v>
          </cell>
          <cell r="M26">
            <v>106000</v>
          </cell>
          <cell r="O26">
            <v>0.29433962264150942</v>
          </cell>
          <cell r="P26">
            <v>3.4649999999999999</v>
          </cell>
          <cell r="Q26">
            <v>7.7240000000000002</v>
          </cell>
          <cell r="R26">
            <v>48</v>
          </cell>
        </row>
        <row r="27">
          <cell r="B27">
            <v>3402</v>
          </cell>
          <cell r="C27">
            <v>9.6</v>
          </cell>
          <cell r="D27">
            <v>62.8</v>
          </cell>
          <cell r="E27">
            <v>123.249</v>
          </cell>
          <cell r="F27">
            <v>24.388999999999999</v>
          </cell>
          <cell r="G27">
            <v>13.1</v>
          </cell>
          <cell r="H27">
            <v>41.109000000000002</v>
          </cell>
          <cell r="I27">
            <v>7.4</v>
          </cell>
          <cell r="J27">
            <v>12.744999999999999</v>
          </cell>
          <cell r="K27">
            <v>14.499000000000001</v>
          </cell>
          <cell r="L27">
            <v>1</v>
          </cell>
          <cell r="M27">
            <v>107600</v>
          </cell>
          <cell r="O27">
            <v>0.31877323420074349</v>
          </cell>
          <cell r="P27">
            <v>3.5259999999999998</v>
          </cell>
          <cell r="Q27">
            <v>8.077</v>
          </cell>
          <cell r="R27">
            <v>49</v>
          </cell>
        </row>
        <row r="28">
          <cell r="R28">
            <v>50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CA2F-3E93-7B40-92E7-7780C73D61AF}">
  <dimension ref="A1:Q28"/>
  <sheetViews>
    <sheetView tabSelected="1" workbookViewId="0">
      <selection activeCell="P10" sqref="P10"/>
    </sheetView>
  </sheetViews>
  <sheetFormatPr baseColWidth="10" defaultColWidth="9.1640625" defaultRowHeight="13" x14ac:dyDescent="0.15"/>
  <cols>
    <col min="1" max="1" width="7.5" style="7" bestFit="1" customWidth="1"/>
    <col min="2" max="2" width="8.6640625" style="7" bestFit="1" customWidth="1"/>
    <col min="3" max="3" width="9.33203125" style="7" bestFit="1" customWidth="1"/>
    <col min="4" max="4" width="8.6640625" style="7" bestFit="1" customWidth="1"/>
    <col min="5" max="5" width="11" style="7" bestFit="1" customWidth="1"/>
    <col min="6" max="6" width="8.5" style="7" bestFit="1" customWidth="1"/>
    <col min="7" max="7" width="4.83203125" style="7" bestFit="1" customWidth="1"/>
    <col min="8" max="8" width="13.6640625" style="7" bestFit="1" customWidth="1"/>
    <col min="9" max="9" width="9.83203125" style="7" bestFit="1" customWidth="1"/>
    <col min="10" max="10" width="15.5" style="7" bestFit="1" customWidth="1"/>
    <col min="11" max="12" width="10.83203125" style="7" bestFit="1" customWidth="1"/>
    <col min="13" max="13" width="11.1640625" style="7" bestFit="1" customWidth="1"/>
    <col min="14" max="14" width="11.5" style="7" bestFit="1" customWidth="1"/>
    <col min="15" max="15" width="9.1640625" style="7"/>
    <col min="16" max="16" width="11.6640625" style="7" bestFit="1" customWidth="1"/>
    <col min="17" max="16384" width="9.1640625" style="7"/>
  </cols>
  <sheetData>
    <row r="1" spans="1:17" s="2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15">
      <c r="A2" s="4">
        <v>1993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>
        <f>'[1]Intel()'!R3</f>
        <v>25</v>
      </c>
    </row>
    <row r="3" spans="1:17" x14ac:dyDescent="0.15">
      <c r="A3" s="8">
        <v>1994</v>
      </c>
      <c r="B3" s="9">
        <f>'[1]Intel()'!B4</f>
        <v>300</v>
      </c>
      <c r="C3" s="10">
        <f>'[1]Intel()'!C4*[1]CPI!$B3</f>
        <v>6.0259999999999998</v>
      </c>
      <c r="D3" s="10">
        <f>'[1]Intel()'!D4*[1]CPI!$B3</f>
        <v>30.130000000000003</v>
      </c>
      <c r="E3" s="10">
        <f>'[1]Intel()'!E4*[1]CPI!$B3</f>
        <v>36.197920000000003</v>
      </c>
      <c r="F3" s="10"/>
      <c r="G3" s="10">
        <f>'[1]Intel()'!G4*[1]CPI!$B3</f>
        <v>2.8820000000000006</v>
      </c>
      <c r="H3" s="10"/>
      <c r="I3" s="10"/>
      <c r="J3" s="10"/>
      <c r="K3" s="10"/>
      <c r="L3" s="11"/>
      <c r="M3" s="9">
        <f>'[1]Intel()'!M4</f>
        <v>32600</v>
      </c>
      <c r="N3" s="11"/>
      <c r="O3" s="11"/>
      <c r="P3" s="11"/>
      <c r="Q3" s="12">
        <f>'[1]Intel()'!R4</f>
        <v>26</v>
      </c>
    </row>
    <row r="4" spans="1:17" x14ac:dyDescent="0.15">
      <c r="A4" s="8">
        <v>1995</v>
      </c>
      <c r="B4" s="9">
        <f>'[1]Intel()'!B5</f>
        <v>428</v>
      </c>
      <c r="C4" s="10">
        <f>'[1]Intel()'!C5*[1]CPI!$B4</f>
        <v>10.188000000000001</v>
      </c>
      <c r="D4" s="10">
        <f>'[1]Intel()'!D5*[1]CPI!$B4</f>
        <v>45.845999999999997</v>
      </c>
      <c r="E4" s="10">
        <f>'[1]Intel()'!E5*[1]CPI!$B4</f>
        <v>49.536320000000003</v>
      </c>
      <c r="F4" s="10"/>
      <c r="G4" s="10">
        <f>'[1]Intel()'!G5*[1]CPI!$B4</f>
        <v>3.6790000000000003</v>
      </c>
      <c r="H4" s="10"/>
      <c r="I4" s="10"/>
      <c r="J4" s="10"/>
      <c r="K4" s="10"/>
      <c r="L4" s="11"/>
      <c r="M4" s="9">
        <f>'[1]Intel()'!M5</f>
        <v>41600</v>
      </c>
      <c r="N4" s="11"/>
      <c r="O4" s="11"/>
      <c r="P4" s="11"/>
      <c r="Q4" s="12">
        <f>'[1]Intel()'!R5</f>
        <v>27</v>
      </c>
    </row>
    <row r="5" spans="1:17" x14ac:dyDescent="0.15">
      <c r="A5" s="8">
        <v>1996</v>
      </c>
      <c r="B5" s="9">
        <f>'[1]Intel()'!B6</f>
        <v>562</v>
      </c>
      <c r="C5" s="10">
        <f>'[1]Intel()'!C6*[1]CPI!$B5</f>
        <v>14.381999999999998</v>
      </c>
      <c r="D5" s="10">
        <f>'[1]Intel()'!D6*[1]CPI!$B5</f>
        <v>58.937999999999995</v>
      </c>
      <c r="E5" s="10">
        <f>'[1]Intel()'!E6*[1]CPI!$B5</f>
        <v>66.932699999999997</v>
      </c>
      <c r="F5" s="10"/>
      <c r="G5" s="10">
        <f>'[1]Intel()'!G6*[1]CPI!$B5</f>
        <v>5.0759999999999996</v>
      </c>
      <c r="H5" s="10"/>
      <c r="I5" s="10"/>
      <c r="J5" s="10"/>
      <c r="K5" s="10"/>
      <c r="L5" s="11"/>
      <c r="M5" s="9">
        <f>'[1]Intel()'!M6</f>
        <v>48500</v>
      </c>
      <c r="N5" s="11"/>
      <c r="O5" s="11"/>
      <c r="P5" s="11"/>
      <c r="Q5" s="12">
        <f>'[1]Intel()'!R6</f>
        <v>28</v>
      </c>
    </row>
    <row r="6" spans="1:17" x14ac:dyDescent="0.15">
      <c r="A6" s="8">
        <v>1997</v>
      </c>
      <c r="B6" s="9">
        <f>'[1]Intel()'!B7</f>
        <v>769</v>
      </c>
      <c r="C6" s="10">
        <f>'[1]Intel()'!C7*[1]CPI!$B6</f>
        <v>17.043000000000003</v>
      </c>
      <c r="D6" s="10">
        <f>'[1]Intel()'!D7*[1]CPI!$B6</f>
        <v>61.922900000000006</v>
      </c>
      <c r="E6" s="10">
        <f>'[1]Intel()'!E7*[1]CPI!$B6</f>
        <v>71.333600000000004</v>
      </c>
      <c r="F6" s="10"/>
      <c r="G6" s="10">
        <f>'[1]Intel()'!G7*[1]CPI!$B6</f>
        <v>5.681</v>
      </c>
      <c r="H6" s="10"/>
      <c r="I6" s="10"/>
      <c r="J6" s="10"/>
      <c r="K6" s="10"/>
      <c r="L6" s="11"/>
      <c r="M6" s="9">
        <f>'[1]Intel()'!M7</f>
        <v>63700</v>
      </c>
      <c r="N6" s="11"/>
      <c r="O6" s="11"/>
      <c r="P6" s="11"/>
      <c r="Q6" s="12">
        <f>'[1]Intel()'!R7</f>
        <v>29</v>
      </c>
    </row>
    <row r="7" spans="1:17" x14ac:dyDescent="0.15">
      <c r="A7" s="8">
        <v>1998</v>
      </c>
      <c r="B7" s="9">
        <f>'[1]Intel()'!B8</f>
        <v>695</v>
      </c>
      <c r="C7" s="10">
        <f>'[1]Intel()'!C8*[1]CPI!$B7</f>
        <v>9.7888000000000002</v>
      </c>
      <c r="D7" s="10">
        <f>'[1]Intel()'!D8*[1]CPI!$B7</f>
        <v>42.343000000000004</v>
      </c>
      <c r="E7" s="10">
        <f>'[1]Intel()'!E8*[1]CPI!$B7</f>
        <v>50.668310000000005</v>
      </c>
      <c r="F7" s="10"/>
      <c r="G7" s="10">
        <f>'[1]Intel()'!G8*[1]CPI!$B7</f>
        <v>4.0250000000000004</v>
      </c>
      <c r="H7" s="10"/>
      <c r="I7" s="10"/>
      <c r="J7" s="10"/>
      <c r="K7" s="10"/>
      <c r="L7" s="11"/>
      <c r="M7" s="9">
        <f>'[1]Intel()'!M8</f>
        <v>64500</v>
      </c>
      <c r="N7" s="11"/>
      <c r="O7" s="11"/>
      <c r="P7" s="11"/>
      <c r="Q7" s="12">
        <f>'[1]Intel()'!R8</f>
        <v>30</v>
      </c>
    </row>
    <row r="8" spans="1:17" x14ac:dyDescent="0.15">
      <c r="A8" s="8">
        <v>1999</v>
      </c>
      <c r="B8" s="9">
        <f>'[1]Intel()'!B9</f>
        <v>932</v>
      </c>
      <c r="C8" s="10">
        <f>'[1]Intel()'!C9*[1]CPI!$B8</f>
        <v>19.564</v>
      </c>
      <c r="D8" s="10">
        <f>'[1]Intel()'!D9*[1]CPI!$B8</f>
        <v>78.792000000000002</v>
      </c>
      <c r="E8" s="10">
        <f>'[1]Intel()'!E9*[1]CPI!$B8</f>
        <v>117.51532</v>
      </c>
      <c r="F8" s="10"/>
      <c r="G8" s="10">
        <f>'[1]Intel()'!G9*[1]CPI!$B8</f>
        <v>8.3080000000000016</v>
      </c>
      <c r="H8" s="10"/>
      <c r="I8" s="10"/>
      <c r="J8" s="10"/>
      <c r="K8" s="10"/>
      <c r="L8" s="11"/>
      <c r="M8" s="9">
        <f>'[1]Intel()'!M9</f>
        <v>70200</v>
      </c>
      <c r="N8" s="13"/>
      <c r="O8" s="11"/>
      <c r="P8" s="10">
        <f>'[1]Intel()'!Q9*[1]CPI!$B8</f>
        <v>10.73072</v>
      </c>
      <c r="Q8" s="12">
        <f>'[1]Intel()'!R9</f>
        <v>31</v>
      </c>
    </row>
    <row r="9" spans="1:17" x14ac:dyDescent="0.15">
      <c r="A9" s="8">
        <v>2000</v>
      </c>
      <c r="B9" s="9">
        <f>'[1]Intel()'!B10</f>
        <v>1102</v>
      </c>
      <c r="C9" s="10">
        <f>'[1]Intel()'!C10*[1]CPI!$B9</f>
        <v>35.933999999999997</v>
      </c>
      <c r="D9" s="10">
        <f>'[1]Intel()'!D10*[1]CPI!$B9</f>
        <v>114.58199999999999</v>
      </c>
      <c r="E9" s="10">
        <f>'[1]Intel()'!E10*[1]CPI!$B9</f>
        <v>162.53355000000002</v>
      </c>
      <c r="F9" s="10"/>
      <c r="G9" s="10">
        <f>'[1]Intel()'!G10*[1]CPI!$B9</f>
        <v>13.221</v>
      </c>
      <c r="H9" s="10"/>
      <c r="I9" s="10"/>
      <c r="J9" s="10"/>
      <c r="K9" s="10"/>
      <c r="L9" s="11"/>
      <c r="M9" s="9">
        <f>'[1]Intel()'!M10</f>
        <v>86100</v>
      </c>
      <c r="N9" s="13"/>
      <c r="O9" s="11"/>
      <c r="P9" s="10">
        <f>'[1]Intel()'!Q10*[1]CPI!$B9</f>
        <v>14.49564</v>
      </c>
      <c r="Q9" s="12">
        <f>'[1]Intel()'!R10</f>
        <v>32</v>
      </c>
    </row>
    <row r="10" spans="1:17" x14ac:dyDescent="0.15">
      <c r="A10" s="8">
        <v>2001</v>
      </c>
      <c r="B10" s="9">
        <f>'[1]Intel()'!B11</f>
        <v>1466</v>
      </c>
      <c r="C10" s="10">
        <f>'[1]Intel()'!C11*[1]CPI!$B10</f>
        <v>1.8599999999999999</v>
      </c>
      <c r="D10" s="10">
        <f>'[1]Intel()'!D11*[1]CPI!$B10</f>
        <v>41.230000000000004</v>
      </c>
      <c r="E10" s="10">
        <f>'[1]Intel()'!E11*[1]CPI!$B10</f>
        <v>68.812250000000006</v>
      </c>
      <c r="F10" s="10">
        <f>'[1]Intel()'!F11*[1]CPI!$B10</f>
        <v>0.15190000000000001</v>
      </c>
      <c r="G10" s="10">
        <f>'[1]Intel()'!G11*[1]CPI!$B10</f>
        <v>5.89</v>
      </c>
      <c r="H10" s="10">
        <f>'[1]Intel()'!H11*[1]CPI!$B10</f>
        <v>27.125</v>
      </c>
      <c r="I10" s="10">
        <f>'[1]Intel()'!I11*[1]CPI!$B10</f>
        <v>6.9192000000000009</v>
      </c>
      <c r="J10" s="10">
        <f>'[1]Intel()'!J11*[1]CPI!$B10</f>
        <v>1.4105000000000001</v>
      </c>
      <c r="K10" s="10">
        <f>'[1]Intel()'!K11*[1]CPI!$B10</f>
        <v>1.3686500000000001</v>
      </c>
      <c r="L10" s="9">
        <f>'[1]Intel()'!L11</f>
        <v>2</v>
      </c>
      <c r="M10" s="9">
        <f>'[1]Intel()'!M11</f>
        <v>83400</v>
      </c>
      <c r="N10" s="13">
        <f>'[1]Intel()'!O11</f>
        <v>0.23980815347721823</v>
      </c>
      <c r="O10" s="11"/>
      <c r="P10" s="10">
        <f>'[1]Intel()'!Q11*[1]CPI!$B10</f>
        <v>7.3764500000000011</v>
      </c>
      <c r="Q10" s="12">
        <f>'[1]Intel()'!R11</f>
        <v>33</v>
      </c>
    </row>
    <row r="11" spans="1:17" x14ac:dyDescent="0.15">
      <c r="A11" s="8">
        <v>2002</v>
      </c>
      <c r="B11" s="9">
        <f>'[1]Intel()'!B12</f>
        <v>1668</v>
      </c>
      <c r="C11" s="10">
        <f>'[1]Intel()'!C12*[1]CPI!$B11</f>
        <v>7.3780000000000001</v>
      </c>
      <c r="D11" s="10">
        <f>'[1]Intel()'!D12*[1]CPI!$B11</f>
        <v>63.545999999999992</v>
      </c>
      <c r="E11" s="10">
        <f>'[1]Intel()'!E12*[1]CPI!$B11</f>
        <v>105.25311999999998</v>
      </c>
      <c r="F11" s="10">
        <f>'[1]Intel()'!F12*[1]CPI!$B11</f>
        <v>10.305400000000001</v>
      </c>
      <c r="G11" s="10">
        <f>'[1]Intel()'!G12*[1]CPI!$B11</f>
        <v>9.52</v>
      </c>
      <c r="H11" s="10">
        <f>'[1]Intel()'!H12*[1]CPI!$B11</f>
        <v>42.363999999999997</v>
      </c>
      <c r="I11" s="10">
        <f>'[1]Intel()'!I12*[1]CPI!$B11</f>
        <v>10.234</v>
      </c>
      <c r="J11" s="10">
        <f>'[1]Intel()'!J12*[1]CPI!$B11</f>
        <v>1.9849199999999998</v>
      </c>
      <c r="K11" s="10">
        <f>'[1]Intel()'!K12*[1]CPI!$B11</f>
        <v>0.13566</v>
      </c>
      <c r="L11" s="9">
        <f>'[1]Intel()'!L12</f>
        <v>3</v>
      </c>
      <c r="M11" s="9">
        <f>'[1]Intel()'!M12</f>
        <v>78700</v>
      </c>
      <c r="N11" s="13">
        <f>'[1]Intel()'!O12</f>
        <v>0.26683608640406609</v>
      </c>
      <c r="O11" s="10">
        <f>'[1]Intel()'!P12*[1]CPI!$B11</f>
        <v>3.0630599999999997</v>
      </c>
      <c r="P11" s="10">
        <f>'[1]Intel()'!Q12*[1]CPI!$B11</f>
        <v>12.418839999999999</v>
      </c>
      <c r="Q11" s="12">
        <f>'[1]Intel()'!R12</f>
        <v>34</v>
      </c>
    </row>
    <row r="12" spans="1:17" x14ac:dyDescent="0.15">
      <c r="A12" s="8">
        <v>2003</v>
      </c>
      <c r="B12" s="9">
        <f>'[1]Intel()'!B13</f>
        <v>2131</v>
      </c>
      <c r="C12" s="10">
        <f>'[1]Intel()'!C13*[1]CPI!$B12</f>
        <v>10.527999999999999</v>
      </c>
      <c r="D12" s="10">
        <f>'[1]Intel()'!D13*[1]CPI!$B12</f>
        <v>56.588000000000001</v>
      </c>
      <c r="E12" s="10">
        <f>'[1]Intel()'!E13*[1]CPI!$B12</f>
        <v>88.628839999999997</v>
      </c>
      <c r="F12" s="10">
        <f>'[1]Intel()'!F13*[1]CPI!$B12</f>
        <v>6.9653999999999998</v>
      </c>
      <c r="G12" s="10">
        <f>'[1]Intel()'!G13*[1]CPI!$B12</f>
        <v>8.2720000000000002</v>
      </c>
      <c r="H12" s="10">
        <f>'[1]Intel()'!H13*[1]CPI!$B12</f>
        <v>31.322680000000002</v>
      </c>
      <c r="I12" s="10">
        <f>'[1]Intel()'!I13*[1]CPI!$B12</f>
        <v>8.0275999999999996</v>
      </c>
      <c r="J12" s="10">
        <f>'[1]Intel()'!J13*[1]CPI!$B12</f>
        <v>1.23892</v>
      </c>
      <c r="K12" s="10">
        <f>'[1]Intel()'!K13*[1]CPI!$B12</f>
        <v>0.11467999999999999</v>
      </c>
      <c r="L12" s="9">
        <f>'[1]Intel()'!L13</f>
        <v>1</v>
      </c>
      <c r="M12" s="9">
        <f>'[1]Intel()'!M13</f>
        <v>79700</v>
      </c>
      <c r="N12" s="13">
        <f>'[1]Intel()'!O13</f>
        <v>0.28858218318695106</v>
      </c>
      <c r="O12" s="10">
        <f>'[1]Intel()'!P13*[1]CPI!$B12</f>
        <v>2.9309199999999995</v>
      </c>
      <c r="P12" s="10">
        <f>'[1]Intel()'!Q13*[1]CPI!$B12</f>
        <v>9.5297199999999993</v>
      </c>
      <c r="Q12" s="12">
        <f>'[1]Intel()'!R13</f>
        <v>35</v>
      </c>
    </row>
    <row r="13" spans="1:17" x14ac:dyDescent="0.15">
      <c r="A13" s="8">
        <v>2004</v>
      </c>
      <c r="B13" s="9">
        <f>'[1]Intel()'!B14</f>
        <v>2052</v>
      </c>
      <c r="C13" s="10">
        <f>'[1]Intel()'!C14*[1]CPI!$B13</f>
        <v>24.45</v>
      </c>
      <c r="D13" s="10">
        <f>'[1]Intel()'!D14*[1]CPI!$B13</f>
        <v>111.492</v>
      </c>
      <c r="E13" s="10">
        <f>'[1]Intel()'!E14*[1]CPI!$B13</f>
        <v>156.94618</v>
      </c>
      <c r="F13" s="10">
        <f>'[1]Intel()'!F14*[1]CPI!$B13</f>
        <v>12.123939999999999</v>
      </c>
      <c r="G13" s="10">
        <f>'[1]Intel()'!G14*[1]CPI!$B13</f>
        <v>15.647999999999998</v>
      </c>
      <c r="H13" s="10">
        <f>'[1]Intel()'!H14*[1]CPI!$B13</f>
        <v>51.403680000000001</v>
      </c>
      <c r="I13" s="10">
        <f>'[1]Intel()'!I14*[1]CPI!$B13</f>
        <v>14.995999999999999</v>
      </c>
      <c r="J13" s="10">
        <f>'[1]Intel()'!J14*[1]CPI!$B13</f>
        <v>2.20702</v>
      </c>
      <c r="K13" s="10">
        <f>'[1]Intel()'!K14*[1]CPI!$B13</f>
        <v>0.17277999999999999</v>
      </c>
      <c r="L13" s="9">
        <f>'[1]Intel()'!L14</f>
        <v>1</v>
      </c>
      <c r="M13" s="9">
        <f>'[1]Intel()'!M14</f>
        <v>85000</v>
      </c>
      <c r="N13" s="13">
        <f>'[1]Intel()'!O14</f>
        <v>0.29411764705882354</v>
      </c>
      <c r="O13" s="10">
        <f>'[1]Intel()'!P14*[1]CPI!$B13</f>
        <v>6.05708</v>
      </c>
      <c r="P13" s="10">
        <f>'[1]Intel()'!Q14*[1]CPI!$B13</f>
        <v>15.938139999999999</v>
      </c>
      <c r="Q13" s="12">
        <f>'[1]Intel()'!R14</f>
        <v>36</v>
      </c>
    </row>
    <row r="14" spans="1:17" x14ac:dyDescent="0.15">
      <c r="A14" s="8">
        <v>2005</v>
      </c>
      <c r="B14" s="9">
        <f>'[1]Intel()'!B15</f>
        <v>2024</v>
      </c>
      <c r="C14" s="10">
        <f>'[1]Intel()'!C15*[1]CPI!$B14</f>
        <v>29.753999999999998</v>
      </c>
      <c r="D14" s="10">
        <f>'[1]Intel()'!D15*[1]CPI!$B14</f>
        <v>132.696</v>
      </c>
      <c r="E14" s="10">
        <f>'[1]Intel()'!E15*[1]CPI!$B14</f>
        <v>165.23388</v>
      </c>
      <c r="F14" s="10">
        <f>'[1]Intel()'!F15*[1]CPI!$B14</f>
        <v>13.245660000000001</v>
      </c>
      <c r="G14" s="10">
        <f>'[1]Intel()'!G15*[1]CPI!$B14</f>
        <v>17.442</v>
      </c>
      <c r="H14" s="10">
        <f>'[1]Intel()'!H15*[1]CPI!$B14</f>
        <v>58.519620000000003</v>
      </c>
      <c r="I14" s="10">
        <f>'[1]Intel()'!I15*[1]CPI!$B14</f>
        <v>19.151999999999997</v>
      </c>
      <c r="J14" s="10">
        <f>'[1]Intel()'!J15*[1]CPI!$B14</f>
        <v>2.2366800000000002</v>
      </c>
      <c r="K14" s="10">
        <f>'[1]Intel()'!K15*[1]CPI!$B14</f>
        <v>0.65322000000000002</v>
      </c>
      <c r="L14" s="9">
        <f>'[1]Intel()'!L15</f>
        <v>3</v>
      </c>
      <c r="M14" s="9">
        <f>'[1]Intel()'!M15</f>
        <v>99900</v>
      </c>
      <c r="N14" s="13">
        <f>'[1]Intel()'!O15</f>
        <v>0.2902902902902903</v>
      </c>
      <c r="O14" s="10">
        <f>'[1]Intel()'!P15*[1]CPI!$B14</f>
        <v>7.2161999999999997</v>
      </c>
      <c r="P14" s="10">
        <f>'[1]Intel()'!Q15*[1]CPI!$B14</f>
        <v>15.561</v>
      </c>
      <c r="Q14" s="12">
        <f>'[1]Intel()'!R15</f>
        <v>37</v>
      </c>
    </row>
    <row r="15" spans="1:17" x14ac:dyDescent="0.15">
      <c r="A15" s="8">
        <v>2006</v>
      </c>
      <c r="B15" s="9">
        <f>'[1]Intel()'!B16</f>
        <v>1749</v>
      </c>
      <c r="C15" s="10">
        <f>'[1]Intel()'!C16*[1]CPI!$B15</f>
        <v>12.801600000000001</v>
      </c>
      <c r="D15" s="10">
        <f>'[1]Intel()'!D16*[1]CPI!$B15</f>
        <v>89.865200000000002</v>
      </c>
      <c r="E15" s="10">
        <f>'[1]Intel()'!E16*[1]CPI!$B15</f>
        <v>122.85472</v>
      </c>
      <c r="F15" s="10">
        <f>'[1]Intel()'!F16*[1]CPI!$B15</f>
        <v>9.8069400000000009</v>
      </c>
      <c r="G15" s="10">
        <f>'[1]Intel()'!G16*[1]CPI!$B15</f>
        <v>14.986000000000001</v>
      </c>
      <c r="H15" s="10">
        <f>'[1]Intel()'!H16*[1]CPI!$B15</f>
        <v>44.70908</v>
      </c>
      <c r="I15" s="10">
        <f>'[1]Intel()'!I16*[1]CPI!$B15</f>
        <v>15.494</v>
      </c>
      <c r="J15" s="10">
        <f>'[1]Intel()'!J16*[1]CPI!$B15</f>
        <v>2.50698</v>
      </c>
      <c r="K15" s="9">
        <f>'[1]Intel()'!K16*[1]CPI!$B15</f>
        <v>0</v>
      </c>
      <c r="L15" s="9">
        <f>'[1]Intel()'!L16</f>
        <v>0</v>
      </c>
      <c r="M15" s="9">
        <f>'[1]Intel()'!M16</f>
        <v>94100</v>
      </c>
      <c r="N15" s="13">
        <f>'[1]Intel()'!O16</f>
        <v>0.29330499468650373</v>
      </c>
      <c r="O15" s="10">
        <f>'[1]Intel()'!P16*[1]CPI!$B15</f>
        <v>4.1757599999999995</v>
      </c>
      <c r="P15" s="10">
        <f>'[1]Intel()'!Q16*[1]CPI!$B15</f>
        <v>12.339319999999999</v>
      </c>
      <c r="Q15" s="12">
        <f>'[1]Intel()'!R16</f>
        <v>38</v>
      </c>
    </row>
    <row r="16" spans="1:17" x14ac:dyDescent="0.15">
      <c r="A16" s="8">
        <v>2007</v>
      </c>
      <c r="B16" s="9">
        <f>'[1]Intel()'!B17</f>
        <v>1617</v>
      </c>
      <c r="C16" s="10">
        <f>'[1]Intel()'!C17*[1]CPI!$B16</f>
        <v>28.478400000000001</v>
      </c>
      <c r="D16" s="10">
        <f>'[1]Intel()'!D17*[1]CPI!$B16</f>
        <v>156.38640000000001</v>
      </c>
      <c r="E16" s="10">
        <f>'[1]Intel()'!E17*[1]CPI!$B16</f>
        <v>227.05608000000001</v>
      </c>
      <c r="F16" s="10">
        <f>'[1]Intel()'!F17*[1]CPI!$B16</f>
        <v>15.97728</v>
      </c>
      <c r="G16" s="10">
        <f>'[1]Intel()'!G17*[1]CPI!$B16</f>
        <v>23.663999999999998</v>
      </c>
      <c r="H16" s="10">
        <f>'[1]Intel()'!H17*[1]CPI!$B16</f>
        <v>69.025440000000003</v>
      </c>
      <c r="I16" s="10">
        <f>'[1]Intel()'!I17*[1]CPI!$B16</f>
        <v>22.072800000000001</v>
      </c>
      <c r="J16" s="10">
        <f>'[1]Intel()'!J17*[1]CPI!$B16</f>
        <v>3.9167999999999998</v>
      </c>
      <c r="K16" s="10">
        <f>'[1]Intel()'!K17*[1]CPI!$B16</f>
        <v>0.31008000000000002</v>
      </c>
      <c r="L16" s="9">
        <f>'[1]Intel()'!L17</f>
        <v>1</v>
      </c>
      <c r="M16" s="9">
        <f>'[1]Intel()'!M17</f>
        <v>86300</v>
      </c>
      <c r="N16" s="13">
        <f>'[1]Intel()'!O17</f>
        <v>0.29316338354577059</v>
      </c>
      <c r="O16" s="10">
        <f>'[1]Intel()'!P17*[1]CPI!$B16</f>
        <v>9.8613599999999995</v>
      </c>
      <c r="P16" s="10">
        <f>'[1]Intel()'!Q17*[1]CPI!$B16</f>
        <v>19.388159999999999</v>
      </c>
      <c r="Q16" s="12">
        <f>'[1]Intel()'!R17</f>
        <v>39</v>
      </c>
    </row>
    <row r="17" spans="1:17" x14ac:dyDescent="0.15">
      <c r="A17" s="8">
        <v>2008</v>
      </c>
      <c r="B17" s="9">
        <f>'[1]Intel()'!B18</f>
        <v>1209</v>
      </c>
      <c r="C17" s="10">
        <f>'[1]Intel()'!C18*[1]CPI!$B17</f>
        <v>0.47609999999999997</v>
      </c>
      <c r="D17" s="10">
        <f>'[1]Intel()'!D18*[1]CPI!$B17</f>
        <v>3.3821999999999997</v>
      </c>
      <c r="E17" s="10">
        <f>'[1]Intel()'!E18*[1]CPI!$B17</f>
        <v>4.5643500000000001</v>
      </c>
      <c r="F17" s="10">
        <f>'[1]Intel()'!F18*[1]CPI!$B17</f>
        <v>0.35387999999999997</v>
      </c>
      <c r="G17" s="10">
        <f>'[1]Intel()'!G18*[1]CPI!$B17</f>
        <v>0.51300000000000001</v>
      </c>
      <c r="H17" s="10">
        <f>'[1]Intel()'!H18*[1]CPI!$B17</f>
        <v>1.5789599999999999</v>
      </c>
      <c r="I17" s="10">
        <f>'[1]Intel()'!I18*[1]CPI!$B17</f>
        <v>0.49049999999999999</v>
      </c>
      <c r="J17" s="10">
        <f>'[1]Intel()'!J18*[1]CPI!$B17</f>
        <v>6.9749999999999993E-2</v>
      </c>
      <c r="K17" s="10">
        <f>'[1]Intel()'!K18*[1]CPI!$B17</f>
        <v>1.4399999999999999E-3</v>
      </c>
      <c r="L17" s="9">
        <f>'[1]Intel()'!L18</f>
        <v>1</v>
      </c>
      <c r="M17" s="9">
        <f>'[1]Intel()'!M18</f>
        <v>83900</v>
      </c>
      <c r="N17" s="13">
        <f>'[1]Intel()'!O18</f>
        <v>0.29320619785458879</v>
      </c>
      <c r="O17" s="10">
        <f>'[1]Intel()'!P18*[1]CPI!$B17</f>
        <v>0.18135000000000001</v>
      </c>
      <c r="P17" s="10">
        <f>'[1]Intel()'!Q18*[1]CPI!$B17</f>
        <v>0.41004000000000002</v>
      </c>
      <c r="Q17" s="12">
        <f>'[1]Intel()'!R18</f>
        <v>40</v>
      </c>
    </row>
    <row r="18" spans="1:17" x14ac:dyDescent="0.15">
      <c r="A18" s="8">
        <v>2009</v>
      </c>
      <c r="B18" s="9">
        <f>'[1]Intel()'!B19</f>
        <v>1055</v>
      </c>
      <c r="C18" s="10">
        <f>'[1]Intel()'!C19*[1]CPI!$B18</f>
        <v>11.968000000000002</v>
      </c>
      <c r="D18" s="10">
        <f>'[1]Intel()'!D19*[1]CPI!$B18</f>
        <v>95.472000000000008</v>
      </c>
      <c r="E18" s="10">
        <f>'[1]Intel()'!E19*[1]CPI!$B18</f>
        <v>144.41840000000002</v>
      </c>
      <c r="F18" s="10">
        <f>'[1]Intel()'!F19*[1]CPI!$B18</f>
        <v>12.025120000000001</v>
      </c>
      <c r="G18" s="10">
        <f>'[1]Intel()'!G19*[1]CPI!$B18</f>
        <v>15.504000000000001</v>
      </c>
      <c r="H18" s="10">
        <f>'[1]Intel()'!H19*[1]CPI!$B18</f>
        <v>46.852000000000004</v>
      </c>
      <c r="I18" s="10">
        <f>'[1]Intel()'!I19*[1]CPI!$B18</f>
        <v>21.488000000000003</v>
      </c>
      <c r="J18" s="10">
        <f>'[1]Intel()'!J19*[1]CPI!$B18</f>
        <v>2.4017600000000003</v>
      </c>
      <c r="K18" s="10">
        <f>'[1]Intel()'!K19*[1]CPI!$B18</f>
        <v>2.4072</v>
      </c>
      <c r="L18" s="9">
        <f>'[1]Intel()'!L19</f>
        <v>2</v>
      </c>
      <c r="M18" s="9">
        <f>'[1]Intel()'!M19</f>
        <v>79800</v>
      </c>
      <c r="N18" s="13">
        <f>'[1]Intel()'!O19</f>
        <v>0.2932330827067669</v>
      </c>
      <c r="O18" s="10">
        <f>'[1]Intel()'!P19*[1]CPI!$B18</f>
        <v>6.6585600000000005</v>
      </c>
      <c r="P18" s="10">
        <f>'[1]Intel()'!Q19*[1]CPI!$B18</f>
        <v>13.621760000000002</v>
      </c>
      <c r="Q18" s="12">
        <f>'[1]Intel()'!R19</f>
        <v>41</v>
      </c>
    </row>
    <row r="19" spans="1:17" x14ac:dyDescent="0.15">
      <c r="A19" s="8">
        <v>2010</v>
      </c>
      <c r="B19" s="9">
        <f>'[1]Intel()'!B20</f>
        <v>1100</v>
      </c>
      <c r="C19" s="10">
        <f>'[1]Intel()'!C20*[1]CPI!$B19</f>
        <v>17.25</v>
      </c>
      <c r="D19" s="10">
        <f>'[1]Intel()'!D20*[1]CPI!$B19</f>
        <v>65.400000000000006</v>
      </c>
      <c r="E19" s="10">
        <f>'[1]Intel()'!E20*[1]CPI!$B19</f>
        <v>94.778999999999996</v>
      </c>
      <c r="F19" s="10">
        <f>'[1]Intel()'!F20*[1]CPI!$B19</f>
        <v>6.7965</v>
      </c>
      <c r="G19" s="10">
        <f>'[1]Intel()'!G20*[1]CPI!$B19</f>
        <v>9.8999999999999986</v>
      </c>
      <c r="H19" s="10">
        <f>'[1]Intel()'!H20*[1]CPI!$B19</f>
        <v>26.848500000000001</v>
      </c>
      <c r="I19" s="10">
        <f>'[1]Intel()'!I20*[1]CPI!$B19</f>
        <v>9.4499999999999993</v>
      </c>
      <c r="J19" s="10">
        <f>'[1]Intel()'!J20*[1]CPI!$B19</f>
        <v>1.29</v>
      </c>
      <c r="K19" s="10">
        <f>'[1]Intel()'!K20*[1]CPI!$B19</f>
        <v>0.32700000000000001</v>
      </c>
      <c r="L19" s="9">
        <f>'[1]Intel()'!L20</f>
        <v>3</v>
      </c>
      <c r="M19" s="9">
        <f>'[1]Intel()'!M20</f>
        <v>82500</v>
      </c>
      <c r="N19" s="13">
        <f>'[1]Intel()'!O20</f>
        <v>0.29333333333333333</v>
      </c>
      <c r="O19" s="10">
        <f>'[1]Intel()'!P20*[1]CPI!$B19</f>
        <v>4.3319999999999999</v>
      </c>
      <c r="P19" s="10">
        <f>'[1]Intel()'!Q20*[1]CPI!$B19</f>
        <v>6.9450000000000003</v>
      </c>
      <c r="Q19" s="12">
        <f>'[1]Intel()'!R20</f>
        <v>42</v>
      </c>
    </row>
    <row r="20" spans="1:17" x14ac:dyDescent="0.15">
      <c r="A20" s="8">
        <v>2011</v>
      </c>
      <c r="B20" s="9">
        <f>'[1]Intel()'!B21</f>
        <v>1614</v>
      </c>
      <c r="C20" s="10">
        <f>'[1]Intel()'!C21*[1]CPI!$B20</f>
        <v>38.183999999999997</v>
      </c>
      <c r="D20" s="10">
        <f>'[1]Intel()'!D21*[1]CPI!$B20</f>
        <v>159.84</v>
      </c>
      <c r="E20" s="10">
        <f>'[1]Intel()'!E21*[1]CPI!$B20</f>
        <v>210.51223999999999</v>
      </c>
      <c r="F20" s="10">
        <f>'[1]Intel()'!F21*[1]CPI!$B20</f>
        <v>27.391839999999998</v>
      </c>
      <c r="G20" s="10">
        <f>'[1]Intel()'!G21*[1]CPI!$B20</f>
        <v>24.864000000000001</v>
      </c>
      <c r="H20" s="10">
        <f>'[1]Intel()'!H21*[1]CPI!$B20</f>
        <v>69.935919999999996</v>
      </c>
      <c r="I20" s="10">
        <f>'[1]Intel()'!I21*[1]CPI!$B20</f>
        <v>22.792000000000002</v>
      </c>
      <c r="J20" s="10">
        <f>'[1]Intel()'!J21*[1]CPI!$B20</f>
        <v>18.550319999999999</v>
      </c>
      <c r="K20" s="10">
        <f>'[1]Intel()'!K21*[1]CPI!$B20</f>
        <v>24.568000000000001</v>
      </c>
      <c r="L20" s="9">
        <f>'[1]Intel()'!L21</f>
        <v>14</v>
      </c>
      <c r="M20" s="9">
        <f>'[1]Intel()'!M21</f>
        <v>100100</v>
      </c>
      <c r="N20" s="13">
        <f>'[1]Intel()'!O21</f>
        <v>0.2937062937062937</v>
      </c>
      <c r="O20" s="10">
        <f>'[1]Intel()'!P21*[1]CPI!$B20</f>
        <v>8.7260799999999996</v>
      </c>
      <c r="P20" s="10">
        <f>'[1]Intel()'!Q21*[1]CPI!$B20</f>
        <v>17.82808</v>
      </c>
      <c r="Q20" s="12">
        <f>'[1]Intel()'!R21</f>
        <v>43</v>
      </c>
    </row>
    <row r="21" spans="1:17" x14ac:dyDescent="0.15">
      <c r="A21" s="8">
        <v>2012</v>
      </c>
      <c r="B21" s="9">
        <f>'[1]Intel()'!B22</f>
        <v>1880</v>
      </c>
      <c r="C21" s="10">
        <f>'[1]Intel()'!C22*[1]CPI!$B21</f>
        <v>19.14</v>
      </c>
      <c r="D21" s="10">
        <f>'[1]Intel()'!D22*[1]CPI!$B21</f>
        <v>92.74199999999999</v>
      </c>
      <c r="E21" s="10">
        <f>'[1]Intel()'!E22*[1]CPI!$B21</f>
        <v>146.77073999999999</v>
      </c>
      <c r="F21" s="10">
        <f>'[1]Intel()'!F22*[1]CPI!$B21</f>
        <v>16.895400000000002</v>
      </c>
      <c r="G21" s="10">
        <f>'[1]Intel()'!G22*[1]CPI!$B21</f>
        <v>17.573999999999998</v>
      </c>
      <c r="H21" s="10">
        <f>'[1]Intel()'!H22*[1]CPI!$B21</f>
        <v>48.690420000000003</v>
      </c>
      <c r="I21" s="10">
        <f>'[1]Intel()'!I22*[1]CPI!$B21</f>
        <v>14.0244</v>
      </c>
      <c r="J21" s="10">
        <f>'[1]Intel()'!J22*[1]CPI!$B21</f>
        <v>10.8489</v>
      </c>
      <c r="K21" s="10">
        <f>'[1]Intel()'!K22*[1]CPI!$B21</f>
        <v>1.11012</v>
      </c>
      <c r="L21" s="9">
        <f>'[1]Intel()'!L22</f>
        <v>15</v>
      </c>
      <c r="M21" s="9">
        <f>'[1]Intel()'!M22</f>
        <v>105000</v>
      </c>
      <c r="N21" s="13">
        <f>'[1]Intel()'!O22</f>
        <v>0.29333333333333333</v>
      </c>
      <c r="O21" s="10">
        <f>'[1]Intel()'!P22*[1]CPI!$B21</f>
        <v>5.1712800000000003</v>
      </c>
      <c r="P21" s="10">
        <f>'[1]Intel()'!Q22*[1]CPI!$B21</f>
        <v>12.989100000000001</v>
      </c>
      <c r="Q21" s="12">
        <f>'[1]Intel()'!R22</f>
        <v>44</v>
      </c>
    </row>
    <row r="22" spans="1:17" x14ac:dyDescent="0.15">
      <c r="A22" s="8">
        <v>2013</v>
      </c>
      <c r="B22" s="9">
        <f>'[1]Intel()'!B23</f>
        <v>3136</v>
      </c>
      <c r="C22" s="10">
        <f>'[1]Intel()'!C23*[1]CPI!$B22</f>
        <v>14.399999999999999</v>
      </c>
      <c r="D22" s="10">
        <f>'[1]Intel()'!D23*[1]CPI!$B22</f>
        <v>79.050000000000011</v>
      </c>
      <c r="E22" s="10">
        <f>'[1]Intel()'!E23*[1]CPI!$B22</f>
        <v>138.53700000000001</v>
      </c>
      <c r="F22" s="10">
        <f>'[1]Intel()'!F23*[1]CPI!$B22</f>
        <v>15.769500000000001</v>
      </c>
      <c r="G22" s="10">
        <f>'[1]Intel()'!G23*[1]CPI!$B22</f>
        <v>15.899999999999999</v>
      </c>
      <c r="H22" s="10">
        <f>'[1]Intel()'!H23*[1]CPI!$B22</f>
        <v>47.142000000000003</v>
      </c>
      <c r="I22" s="10">
        <f>'[1]Intel()'!I23*[1]CPI!$B22</f>
        <v>12.120000000000001</v>
      </c>
      <c r="J22" s="10">
        <f>'[1]Intel()'!J23*[1]CPI!$B22</f>
        <v>7.7250000000000005</v>
      </c>
      <c r="K22" s="10">
        <f>'[1]Intel()'!K23*[1]CPI!$B22</f>
        <v>1.3875000000000002</v>
      </c>
      <c r="L22" s="9">
        <f>'[1]Intel()'!L23</f>
        <v>12</v>
      </c>
      <c r="M22" s="9">
        <f>'[1]Intel()'!M23</f>
        <v>107600</v>
      </c>
      <c r="N22" s="13">
        <f>'[1]Intel()'!O23</f>
        <v>0.29368029739776952</v>
      </c>
      <c r="O22" s="10">
        <f>'[1]Intel()'!P23*[1]CPI!$B22</f>
        <v>4.6844999999999999</v>
      </c>
      <c r="P22" s="10">
        <f>'[1]Intel()'!Q23*[1]CPI!$B22</f>
        <v>12.062999999999999</v>
      </c>
      <c r="Q22" s="12">
        <f>'[1]Intel()'!R23</f>
        <v>45</v>
      </c>
    </row>
    <row r="23" spans="1:17" x14ac:dyDescent="0.15">
      <c r="A23" s="8">
        <v>2014</v>
      </c>
      <c r="B23" s="9">
        <f>'[1]Intel()'!B24</f>
        <v>2210</v>
      </c>
      <c r="C23" s="10">
        <f>'[1]Intel()'!C24*[1]CPI!$B23</f>
        <v>8.8919999999999995</v>
      </c>
      <c r="D23" s="10">
        <f>'[1]Intel()'!D24*[1]CPI!$B23</f>
        <v>42.484000000000002</v>
      </c>
      <c r="E23" s="10">
        <f>'[1]Intel()'!E24*[1]CPI!$B23</f>
        <v>69.886560000000003</v>
      </c>
      <c r="F23" s="10">
        <f>'[1]Intel()'!F24*[1]CPI!$B23</f>
        <v>8.2543600000000001</v>
      </c>
      <c r="G23" s="10">
        <f>'[1]Intel()'!G24*[1]CPI!$B23</f>
        <v>8.74</v>
      </c>
      <c r="H23" s="10">
        <f>'[1]Intel()'!H24*[1]CPI!$B23</f>
        <v>25.26088</v>
      </c>
      <c r="I23" s="10">
        <f>'[1]Intel()'!I24*[1]CPI!$B23</f>
        <v>6.1559999999999997</v>
      </c>
      <c r="J23" s="10">
        <f>'[1]Intel()'!J24*[1]CPI!$B23</f>
        <v>3.3789599999999997</v>
      </c>
      <c r="K23" s="10">
        <f>'[1]Intel()'!K24*[1]CPI!$B23</f>
        <v>0.70984000000000003</v>
      </c>
      <c r="L23" s="9">
        <f>'[1]Intel()'!L24</f>
        <v>8</v>
      </c>
      <c r="M23" s="9">
        <f>'[1]Intel()'!M24</f>
        <v>106700</v>
      </c>
      <c r="N23" s="13">
        <f>'[1]Intel()'!O24</f>
        <v>0.29334582942830367</v>
      </c>
      <c r="O23" s="10">
        <f>'[1]Intel()'!P24*[1]CPI!$B23</f>
        <v>2.641</v>
      </c>
      <c r="P23" s="10">
        <f>'[1]Intel()'!Q24*[1]CPI!$B23</f>
        <v>6.4364399999999993</v>
      </c>
      <c r="Q23" s="12">
        <f>'[1]Intel()'!R24</f>
        <v>46</v>
      </c>
    </row>
    <row r="24" spans="1:17" x14ac:dyDescent="0.15">
      <c r="A24" s="8">
        <v>2015</v>
      </c>
      <c r="B24" s="9">
        <f>'[1]Intel()'!B25</f>
        <v>2965</v>
      </c>
      <c r="C24" s="10">
        <f>'[1]Intel()'!C25*[1]CPI!$B24</f>
        <v>8.3219999999999992</v>
      </c>
      <c r="D24" s="10">
        <f>'[1]Intel()'!D25*[1]CPI!$B24</f>
        <v>40.442</v>
      </c>
      <c r="E24" s="10">
        <f>'[1]Intel()'!E25*[1]CPI!$B24</f>
        <v>75.237449999999995</v>
      </c>
      <c r="F24" s="10">
        <f>'[1]Intel()'!F25*[1]CPI!$B24</f>
        <v>8.2723600000000008</v>
      </c>
      <c r="G24" s="10">
        <f>'[1]Intel()'!G25*[1]CPI!$B24</f>
        <v>8.8330000000000002</v>
      </c>
      <c r="H24" s="10">
        <f>'[1]Intel()'!H25*[1]CPI!$B24</f>
        <v>23.256340000000002</v>
      </c>
      <c r="I24" s="10">
        <f>'[1]Intel()'!I25*[1]CPI!$B24</f>
        <v>5.7670000000000003</v>
      </c>
      <c r="J24" s="10">
        <f>'[1]Intel()'!J25*[1]CPI!$B24</f>
        <v>2.8710899999999997</v>
      </c>
      <c r="K24" s="10">
        <f>'[1]Intel()'!K25*[1]CPI!$B24</f>
        <v>0.66649000000000003</v>
      </c>
      <c r="L24" s="9">
        <f>'[1]Intel()'!L25</f>
        <v>8</v>
      </c>
      <c r="M24" s="9">
        <f>'[1]Intel()'!M25</f>
        <v>107300</v>
      </c>
      <c r="N24" s="13">
        <f>'[1]Intel()'!O25</f>
        <v>0.29356943150046599</v>
      </c>
      <c r="O24" s="10">
        <f>'[1]Intel()'!P25*[1]CPI!$B24</f>
        <v>2.29074</v>
      </c>
      <c r="P24" s="10">
        <f>'[1]Intel()'!Q25*[1]CPI!$B24</f>
        <v>6.3436999999999992</v>
      </c>
      <c r="Q24" s="12">
        <f>'[1]Intel()'!R25</f>
        <v>47</v>
      </c>
    </row>
    <row r="25" spans="1:17" x14ac:dyDescent="0.15">
      <c r="A25" s="8">
        <v>2016</v>
      </c>
      <c r="B25" s="9">
        <f>'[1]Intel()'!B26</f>
        <v>3356</v>
      </c>
      <c r="C25" s="10">
        <f>'[1]Intel()'!C26*[1]CPI!$B25</f>
        <v>21.321000000000002</v>
      </c>
      <c r="D25" s="10">
        <f>'[1]Intel()'!D26*[1]CPI!$B25</f>
        <v>122.95799999999998</v>
      </c>
      <c r="E25" s="10">
        <f>'[1]Intel()'!E26*[1]CPI!$B25</f>
        <v>234.58688999999998</v>
      </c>
      <c r="F25" s="10">
        <f>'[1]Intel()'!F26*[1]CPI!$B25</f>
        <v>29.184929999999998</v>
      </c>
      <c r="G25" s="10">
        <f>'[1]Intel()'!G26*[1]CPI!$B25</f>
        <v>26.288999999999998</v>
      </c>
      <c r="H25" s="10">
        <f>'[1]Intel()'!H26*[1]CPI!$B25</f>
        <v>74.87397</v>
      </c>
      <c r="I25" s="10">
        <f>'[1]Intel()'!I26*[1]CPI!$B25</f>
        <v>17.181000000000001</v>
      </c>
      <c r="J25" s="10">
        <f>'[1]Intel()'!J26*[1]CPI!$B25</f>
        <v>19.652579999999997</v>
      </c>
      <c r="K25" s="10">
        <f>'[1]Intel()'!K26*[1]CPI!$B25</f>
        <v>32.0229</v>
      </c>
      <c r="L25" s="9">
        <f>'[1]Intel()'!L26</f>
        <v>12</v>
      </c>
      <c r="M25" s="9">
        <f>'[1]Intel()'!M26</f>
        <v>106000</v>
      </c>
      <c r="N25" s="13">
        <f>'[1]Intel()'!O26</f>
        <v>0.29433962264150942</v>
      </c>
      <c r="O25" s="10">
        <f>'[1]Intel()'!P26*[1]CPI!$B25</f>
        <v>7.1725499999999993</v>
      </c>
      <c r="P25" s="10">
        <f>'[1]Intel()'!Q26*[1]CPI!$B25</f>
        <v>15.988679999999999</v>
      </c>
      <c r="Q25" s="12">
        <f>'[1]Intel()'!R26</f>
        <v>48</v>
      </c>
    </row>
    <row r="26" spans="1:17" x14ac:dyDescent="0.15">
      <c r="A26" s="8">
        <v>2017</v>
      </c>
      <c r="B26" s="9">
        <f>'[1]Intel()'!B27</f>
        <v>3402</v>
      </c>
      <c r="C26" s="10">
        <f>'[1]Intel()'!C27*[1]CPI!$B26</f>
        <v>20.352</v>
      </c>
      <c r="D26" s="10">
        <f>'[1]Intel()'!D27*[1]CPI!$B26</f>
        <v>133.136</v>
      </c>
      <c r="E26" s="10">
        <f>'[1]Intel()'!E27*[1]CPI!$B26</f>
        <v>261.28788000000003</v>
      </c>
      <c r="F26" s="10">
        <f>'[1]Intel()'!F27*[1]CPI!$B26</f>
        <v>51.704680000000003</v>
      </c>
      <c r="G26" s="10">
        <f>'[1]Intel()'!G27*[1]CPI!$B26</f>
        <v>27.772000000000002</v>
      </c>
      <c r="H26" s="10">
        <f>'[1]Intel()'!H27*[1]CPI!$B26</f>
        <v>87.151080000000007</v>
      </c>
      <c r="I26" s="10">
        <f>'[1]Intel()'!I27*[1]CPI!$B26</f>
        <v>15.688000000000002</v>
      </c>
      <c r="J26" s="10">
        <f>'[1]Intel()'!J27*[1]CPI!$B26</f>
        <v>27.019400000000001</v>
      </c>
      <c r="K26" s="10">
        <f>'[1]Intel()'!K27*[1]CPI!$B26</f>
        <v>30.737880000000004</v>
      </c>
      <c r="L26" s="9">
        <f>'[1]Intel()'!L27</f>
        <v>1</v>
      </c>
      <c r="M26" s="9">
        <f>'[1]Intel()'!M27</f>
        <v>107600</v>
      </c>
      <c r="N26" s="13">
        <f>'[1]Intel()'!O27</f>
        <v>0.31877323420074349</v>
      </c>
      <c r="O26" s="10">
        <f>'[1]Intel()'!P27*[1]CPI!$B26</f>
        <v>7.4751199999999995</v>
      </c>
      <c r="P26" s="10">
        <f>'[1]Intel()'!Q27*[1]CPI!$B26</f>
        <v>17.123239999999999</v>
      </c>
      <c r="Q26" s="12">
        <f>'[1]Intel()'!R27</f>
        <v>49</v>
      </c>
    </row>
    <row r="27" spans="1:17" ht="14" thickBot="1" x14ac:dyDescent="0.2">
      <c r="A27" s="14">
        <v>2018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5"/>
      <c r="P27" s="15"/>
      <c r="Q27" s="12">
        <f>'[1]Intel()'!R28</f>
        <v>50</v>
      </c>
    </row>
    <row r="28" spans="1:1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2020-05-02T22:11:06Z</dcterms:created>
  <dcterms:modified xsi:type="dcterms:W3CDTF">2020-05-02T22:11:46Z</dcterms:modified>
</cp:coreProperties>
</file>