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utilisateur\Documents\Mines\MECATRO\"/>
    </mc:Choice>
  </mc:AlternateContent>
  <xr:revisionPtr revIDLastSave="0" documentId="13_ncr:1_{87272D14-3E8A-4D6A-8027-ECEA078B3E10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7" i="1" l="1"/>
</calcChain>
</file>

<file path=xl/sharedStrings.xml><?xml version="1.0" encoding="utf-8"?>
<sst xmlns="http://schemas.openxmlformats.org/spreadsheetml/2006/main" count="101" uniqueCount="93">
  <si>
    <t>Nom de la tâche</t>
  </si>
  <si>
    <t>Pourcentage du projet</t>
  </si>
  <si>
    <t>Maîtriser les outils de télémétrie proposés</t>
  </si>
  <si>
    <t>Un fichier *.m important des données pendant une expérience, et les graphes correspondants</t>
  </si>
  <si>
    <t>Enjeux techniques</t>
  </si>
  <si>
    <t>Video + code + courbes</t>
  </si>
  <si>
    <t>Code + équations + courbes + résultats</t>
  </si>
  <si>
    <t>Interfaçage des encodeurs avec l'Arduino</t>
  </si>
  <si>
    <t>Branchements, fonctions arduino</t>
  </si>
  <si>
    <t>Exemple de code lisant les données capteur, avec les courbes expérimentales correspondantes</t>
  </si>
  <si>
    <t>Interfaçage du suiveur de ligne avec l'Arduino</t>
  </si>
  <si>
    <t>Avancer tout droit</t>
  </si>
  <si>
    <t>Suivre la ligne</t>
  </si>
  <si>
    <t>Participer au challenge</t>
  </si>
  <si>
    <t>TOTAL</t>
  </si>
  <si>
    <t xml:space="preserve"> Communication avec l'Arduino</t>
  </si>
  <si>
    <t>Utilisation de la télémétrie pour enregistrer des signaux en provenance de l'Arduino</t>
  </si>
  <si>
    <t>Bonus</t>
  </si>
  <si>
    <t>Développement de nouvelles fonctionnalités : commande du robot via WiFi</t>
  </si>
  <si>
    <t>Utilisation de ReadGains pour configurer la trajectoire / le contrôleur à chaque expérience</t>
  </si>
  <si>
    <t>Commande boucle ouverte des moteurs</t>
  </si>
  <si>
    <t>Choix documentés des branchements pour le sens de rotation</t>
  </si>
  <si>
    <t>Comparaison des specs moteurs avec les vitesses de rotation mesurées</t>
  </si>
  <si>
    <t>Identification de paramètres</t>
  </si>
  <si>
    <t>Identification des constantes et inerties moteur conformément à la note fournie</t>
  </si>
  <si>
    <t>Identification des paramètres du robot assemblé en ligne droite</t>
  </si>
  <si>
    <t>Evaluation de la qualité du montage mécanique des encodeurs</t>
  </si>
  <si>
    <t>Modélisation de l'impact d'un non-alignement (translation ou rotation) des capteurs sur la mesure</t>
  </si>
  <si>
    <t>Utilisation du capteur</t>
  </si>
  <si>
    <t>Utilisation d'un deuxième capteur pour évaluer la courbure locale du parcours</t>
  </si>
  <si>
    <t>Le bolide avance à une vitesse définie par l'utilisateur</t>
  </si>
  <si>
    <t>Tâche à 100%</t>
  </si>
  <si>
    <t>-</t>
  </si>
  <si>
    <t>Robustesse à des incertitudes (par exemple masse)</t>
  </si>
  <si>
    <t>Comparaison commentée des temps de réponse expérimentaux et théoriques, en lien avec l'identification de paramètres.</t>
  </si>
  <si>
    <t>Le bolide fait le tour du circuit avec un contrôleur basique</t>
  </si>
  <si>
    <t>Implémentation du contrôleur basé sur le modèle pour la dynamique en rotation</t>
  </si>
  <si>
    <t>Implémentation d'un contrôleur "avancé": vitesse de référence et / ou gains modifiés selon ligne droite / virages</t>
  </si>
  <si>
    <t>Participation au challenge</t>
  </si>
  <si>
    <t>Le robot finit le parcours le jour J</t>
  </si>
  <si>
    <t>Courbes expérimentales commentées des performances pendant le challenge</t>
  </si>
  <si>
    <t>Modélisation avancée</t>
  </si>
  <si>
    <t>Application de la mécanique théorique (PFD, mécanique Lagrangienne) sur un cas d'étude</t>
  </si>
  <si>
    <t>Système de positionnement avancé</t>
  </si>
  <si>
    <t>Electronique avancée</t>
  </si>
  <si>
    <t>Utilisation des balises UWB pour le tracking d'objets indoor</t>
  </si>
  <si>
    <t>Concevoir une nouvelle architecture pour le bolide</t>
  </si>
  <si>
    <t>Etablir les équations de la dynamique pour un nouveau montage mécanique (opposite drive à 4 roues, synchronous drive à 3 roues, etc.)</t>
  </si>
  <si>
    <t>Equations de la dynamique</t>
  </si>
  <si>
    <t>Schéma fonctionnel / cinétique, plans 3D</t>
  </si>
  <si>
    <t>Fabrication de pneus</t>
  </si>
  <si>
    <t>Fabrication de moules et de pneus en silicone</t>
  </si>
  <si>
    <t>Fabriquer des pneus améliorés : conception 3D des moules, utilisation de silicone</t>
  </si>
  <si>
    <t>Fabriquer les différentes pièces du système en utilisant le procédé de fabrication adéquat.</t>
  </si>
  <si>
    <t>Assembler toutes les pièces du robot : montage mécanique, raccordement électronique.</t>
  </si>
  <si>
    <t>Identification des paramètres du modèle (linéaire ou non-linéaire) du bolide avec des expériences en rotation, identification des paramètres de friction du moteur</t>
  </si>
  <si>
    <t>Mesure de la position / vitesse angulaire, choix documenté du positionnement du switch</t>
  </si>
  <si>
    <t>Courbes expérimentales commentées</t>
  </si>
  <si>
    <t>Introduction à l'estimation de paramètres, lecture de spec sheets</t>
  </si>
  <si>
    <t>Implémentation temps réel d'un contrôleur single input single output, réglage des gains, évaluation des performances</t>
  </si>
  <si>
    <t>Implémentation temps réel d'un contrôleur single input multi output, réglage des gains, évaluation des performances</t>
  </si>
  <si>
    <t>Performances "le jour J"</t>
  </si>
  <si>
    <t>Branchements, comprendre les specs moteurs, la PWM</t>
  </si>
  <si>
    <t>Vidéo + code + courbes expérimentales commentées</t>
  </si>
  <si>
    <t>Minimum requis (50% de la note)</t>
  </si>
  <si>
    <r>
      <t>Livrables (</t>
    </r>
    <r>
      <rPr>
        <b/>
        <sz val="12"/>
        <color rgb="FFFF0000"/>
        <rFont val="Calibri (Corps)"/>
      </rPr>
      <t>pas de note si pas de livrable)</t>
    </r>
  </si>
  <si>
    <t xml:space="preserve">Assembler (réel) </t>
  </si>
  <si>
    <t>Conception avancée</t>
  </si>
  <si>
    <t>Une maquette du bolide est présente.</t>
  </si>
  <si>
    <t>Prototyper</t>
  </si>
  <si>
    <t xml:space="preserve">Une nouvelle maquette de bolide est présente. (opposite drive à 4 roues, synchronous drive à 3 roues, etc.). </t>
  </si>
  <si>
    <t>Concevoir la maquette virtuelle du bolide</t>
  </si>
  <si>
    <t>Maquette sur Fusion dans le dossier du groupe.</t>
  </si>
  <si>
    <t>Une maquette robuste est présente :
- Conception en sous-ensembles, portée par un squelette paramétré
- Liaisons correctes entre les sous-ensembles et les pièces
- Nommage clair et cohérent des pièces et sous-ensembles
- Conception cohérente des pièces (position de l’origine, fonctions utilisées, facilité de modification, lien avec le procédé de fabrication, etc.)
- Esquisses entièrement contraintes
- Attribution des matériaux et des couleurs</t>
  </si>
  <si>
    <t xml:space="preserve">Une explication des choix effectués en matière de prototypage ainsi que des résultats obtenus :
- Caractéristiques du procédé (vitesse, puissance, précision, etc.) et des matériaux utilisés (rigidité, limite élastique, température de fusion, etc.)
- Bilan des quantités de matière consommée et estimation du coût associé
</t>
  </si>
  <si>
    <t>Proposer une ou plusieurs itérations de prototypage pour améliorer le comportement du système.
Prototypage d'un autre bolide.</t>
  </si>
  <si>
    <t>Les piéces sont prototypées.</t>
  </si>
  <si>
    <t>Proposer une ou plusieurs itérations d'assemblage pour améliorer le comportement du système.
Assemblage d'un autre bolide.</t>
  </si>
  <si>
    <t>Modeliser (CAO)</t>
  </si>
  <si>
    <t>Photo + extrait de doc technique + commentaire</t>
  </si>
  <si>
    <t>Un prototype est assemblé.</t>
  </si>
  <si>
    <t>Détailler les éventuels choix en matière de câblage, de fixation de certains composants, la facilité de montage/démontage de certaines pièces.</t>
  </si>
  <si>
    <t>Respos</t>
  </si>
  <si>
    <t>Milan</t>
  </si>
  <si>
    <t>Arthur B</t>
  </si>
  <si>
    <t>Arthur G ?</t>
  </si>
  <si>
    <t>Tout le monde</t>
  </si>
  <si>
    <t>Alexandre/Arthur B</t>
  </si>
  <si>
    <t>Tous</t>
  </si>
  <si>
    <t>?</t>
  </si>
  <si>
    <t xml:space="preserve">Arthur G/Milan </t>
  </si>
  <si>
    <t xml:space="preserve">Arthur G/Alexandre </t>
  </si>
  <si>
    <t xml:space="preserve"> 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</si>
</sst>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FF0000"/>
      <name val="Calibri (Corps)"/>
    </font>
  </fonts>
  <fills count="6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medium">
        <color indexed="64"/>
      </right>
      <top/>
      <bottom style="thin">
        <color indexed="8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0" xfId="0" applyAlignment="1">
      <alignment wrapText="1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16" xfId="0" applyBorder="1"/>
    <xf numFmtId="49" fontId="1" fillId="2" borderId="19" xfId="0" applyNumberFormat="1" applyFont="1" applyFill="1" applyBorder="1" applyAlignment="1">
      <alignment horizontal="left" vertical="center" wrapText="1"/>
    </xf>
    <xf numFmtId="49" fontId="1" fillId="2" borderId="24" xfId="0" applyNumberFormat="1" applyFont="1" applyFill="1" applyBorder="1" applyAlignment="1">
      <alignment horizontal="left" vertical="center" wrapText="1"/>
    </xf>
    <xf numFmtId="0" fontId="0" fillId="3" borderId="26" xfId="0" applyFill="1" applyBorder="1" applyAlignment="1">
      <alignment horizontal="left" vertical="center" wrapText="1"/>
    </xf>
    <xf numFmtId="49" fontId="0" fillId="2" borderId="25" xfId="0" applyNumberFormat="1" applyFill="1" applyBorder="1" applyAlignment="1">
      <alignment horizontal="left" vertical="center" wrapText="1"/>
    </xf>
    <xf numFmtId="0" fontId="0" fillId="4" borderId="26" xfId="0" applyFill="1" applyBorder="1" applyAlignment="1">
      <alignment horizontal="left" vertical="center" wrapText="1"/>
    </xf>
    <xf numFmtId="0" fontId="0" fillId="0" borderId="26" xfId="0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3" borderId="13" xfId="0" applyFont="1" applyFill="1" applyBorder="1" applyAlignment="1">
      <alignment horizontal="left" vertical="center"/>
    </xf>
    <xf numFmtId="0" fontId="1" fillId="4" borderId="13" xfId="0" applyFont="1" applyFill="1" applyBorder="1" applyAlignment="1">
      <alignment horizontal="left" vertical="center"/>
    </xf>
    <xf numFmtId="0" fontId="1" fillId="0" borderId="13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3" borderId="14" xfId="0" applyFill="1" applyBorder="1" applyAlignment="1">
      <alignment horizontal="left" vertical="center" wrapText="1"/>
    </xf>
    <xf numFmtId="0" fontId="0" fillId="4" borderId="14" xfId="0" applyFill="1" applyBorder="1" applyAlignment="1">
      <alignment horizontal="left" vertical="center" wrapText="1"/>
    </xf>
    <xf numFmtId="0" fontId="0" fillId="0" borderId="14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1" fillId="0" borderId="11" xfId="0" applyFont="1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0" fillId="3" borderId="15" xfId="0" applyFill="1" applyBorder="1" applyAlignment="1">
      <alignment horizontal="left" vertical="center" wrapText="1"/>
    </xf>
    <xf numFmtId="0" fontId="0" fillId="4" borderId="15" xfId="0" applyFill="1" applyBorder="1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0" fillId="3" borderId="1" xfId="0" applyFill="1" applyBorder="1" applyAlignment="1">
      <alignment horizontal="left" vertical="center" wrapText="1"/>
    </xf>
    <xf numFmtId="0" fontId="0" fillId="4" borderId="1" xfId="0" applyFill="1" applyBorder="1" applyAlignment="1">
      <alignment horizontal="left" vertical="center" wrapText="1"/>
    </xf>
    <xf numFmtId="0" fontId="0" fillId="0" borderId="28" xfId="0" applyBorder="1" applyAlignment="1">
      <alignment horizontal="left" vertical="center" wrapText="1"/>
    </xf>
    <xf numFmtId="0" fontId="0" fillId="0" borderId="27" xfId="0" applyBorder="1" applyAlignment="1">
      <alignment horizontal="left" vertical="center"/>
    </xf>
    <xf numFmtId="49" fontId="0" fillId="2" borderId="18" xfId="0" applyNumberFormat="1" applyFill="1" applyBorder="1" applyAlignment="1">
      <alignment horizontal="left" vertical="center" wrapText="1"/>
    </xf>
    <xf numFmtId="49" fontId="0" fillId="4" borderId="18" xfId="0" applyNumberFormat="1" applyFill="1" applyBorder="1" applyAlignment="1">
      <alignment horizontal="left" vertical="center" wrapText="1"/>
    </xf>
    <xf numFmtId="0" fontId="0" fillId="0" borderId="20" xfId="0" applyBorder="1" applyAlignment="1">
      <alignment horizontal="left" vertical="center"/>
    </xf>
    <xf numFmtId="0" fontId="0" fillId="0" borderId="17" xfId="0" applyBorder="1" applyAlignment="1">
      <alignment horizontal="left" vertical="center" wrapText="1"/>
    </xf>
    <xf numFmtId="0" fontId="1" fillId="5" borderId="10" xfId="0" applyFont="1" applyFill="1" applyBorder="1" applyAlignment="1">
      <alignment horizontal="left" vertical="center" wrapText="1"/>
    </xf>
    <xf numFmtId="0" fontId="0" fillId="5" borderId="1" xfId="0" applyFill="1" applyBorder="1" applyAlignment="1">
      <alignment horizontal="left" vertical="center" wrapText="1"/>
    </xf>
    <xf numFmtId="0" fontId="0" fillId="5" borderId="17" xfId="0" applyFill="1" applyBorder="1" applyAlignment="1">
      <alignment horizontal="left" vertical="center" wrapText="1"/>
    </xf>
    <xf numFmtId="0" fontId="1" fillId="0" borderId="21" xfId="0" applyFont="1" applyBorder="1" applyAlignment="1">
      <alignment horizontal="left" vertical="center" wrapText="1"/>
    </xf>
    <xf numFmtId="0" fontId="0" fillId="0" borderId="22" xfId="0" applyBorder="1" applyAlignment="1">
      <alignment horizontal="left" vertical="center" wrapText="1"/>
    </xf>
    <xf numFmtId="0" fontId="0" fillId="3" borderId="22" xfId="0" applyFill="1" applyBorder="1" applyAlignment="1">
      <alignment horizontal="left" vertical="center" wrapText="1"/>
    </xf>
    <xf numFmtId="0" fontId="0" fillId="4" borderId="22" xfId="0" applyFill="1" applyBorder="1" applyAlignment="1">
      <alignment horizontal="left" vertical="center" wrapText="1"/>
    </xf>
    <xf numFmtId="0" fontId="0" fillId="0" borderId="23" xfId="0" applyBorder="1" applyAlignment="1">
      <alignment horizontal="left" vertical="center"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7"/>
  <sheetViews>
    <sheetView tabSelected="1" zoomScale="70" zoomScaleNormal="70" workbookViewId="0">
      <selection activeCell="H3" sqref="H3"/>
    </sheetView>
  </sheetViews>
  <sheetFormatPr baseColWidth="10" defaultRowHeight="15.6"/>
  <cols>
    <col min="1" max="1" width="37.796875" customWidth="1"/>
    <col min="2" max="2" width="34" customWidth="1"/>
    <col min="3" max="6" width="34.296875" customWidth="1"/>
    <col min="7" max="7" width="21.796875" customWidth="1"/>
  </cols>
  <sheetData>
    <row r="1" spans="1:8" ht="16.2" thickBot="1">
      <c r="A1" s="12" t="s">
        <v>0</v>
      </c>
      <c r="B1" s="13" t="s">
        <v>4</v>
      </c>
      <c r="C1" s="13" t="s">
        <v>65</v>
      </c>
      <c r="D1" s="14" t="s">
        <v>64</v>
      </c>
      <c r="E1" s="15" t="s">
        <v>31</v>
      </c>
      <c r="F1" s="16" t="s">
        <v>17</v>
      </c>
      <c r="G1" s="17" t="s">
        <v>1</v>
      </c>
      <c r="H1" s="48" t="s">
        <v>82</v>
      </c>
    </row>
    <row r="2" spans="1:8" s="1" customFormat="1" ht="47.4" thickTop="1">
      <c r="A2" s="18" t="s">
        <v>15</v>
      </c>
      <c r="B2" s="19" t="s">
        <v>2</v>
      </c>
      <c r="C2" s="19" t="s">
        <v>3</v>
      </c>
      <c r="D2" s="20" t="s">
        <v>16</v>
      </c>
      <c r="E2" s="21" t="s">
        <v>19</v>
      </c>
      <c r="F2" s="22" t="s">
        <v>18</v>
      </c>
      <c r="G2" s="23">
        <v>1</v>
      </c>
      <c r="H2" s="1" t="s">
        <v>83</v>
      </c>
    </row>
    <row r="3" spans="1:8" s="1" customFormat="1" ht="31.2">
      <c r="A3" s="18" t="s">
        <v>20</v>
      </c>
      <c r="B3" s="19" t="s">
        <v>62</v>
      </c>
      <c r="C3" s="19" t="s">
        <v>5</v>
      </c>
      <c r="D3" s="20" t="s">
        <v>21</v>
      </c>
      <c r="E3" s="21" t="s">
        <v>22</v>
      </c>
      <c r="F3" s="22"/>
      <c r="G3" s="23">
        <v>5</v>
      </c>
      <c r="H3" s="1" t="s">
        <v>92</v>
      </c>
    </row>
    <row r="4" spans="1:8" s="1" customFormat="1" ht="46.8">
      <c r="A4" s="18" t="s">
        <v>7</v>
      </c>
      <c r="B4" s="19" t="s">
        <v>8</v>
      </c>
      <c r="C4" s="19" t="s">
        <v>57</v>
      </c>
      <c r="D4" s="20" t="s">
        <v>56</v>
      </c>
      <c r="E4" s="21" t="s">
        <v>26</v>
      </c>
      <c r="F4" s="22" t="s">
        <v>27</v>
      </c>
      <c r="G4" s="23">
        <v>2</v>
      </c>
      <c r="H4" s="1" t="s">
        <v>83</v>
      </c>
    </row>
    <row r="5" spans="1:8" s="1" customFormat="1" ht="46.8">
      <c r="A5" s="18" t="s">
        <v>10</v>
      </c>
      <c r="B5" s="19" t="s">
        <v>8</v>
      </c>
      <c r="C5" s="19" t="s">
        <v>9</v>
      </c>
      <c r="D5" s="20" t="s">
        <v>32</v>
      </c>
      <c r="E5" s="21" t="s">
        <v>28</v>
      </c>
      <c r="F5" s="22" t="s">
        <v>29</v>
      </c>
      <c r="G5" s="23">
        <v>2</v>
      </c>
      <c r="H5" s="1" t="s">
        <v>83</v>
      </c>
    </row>
    <row r="6" spans="1:8" s="1" customFormat="1" ht="78">
      <c r="A6" s="18" t="s">
        <v>23</v>
      </c>
      <c r="B6" s="19" t="s">
        <v>58</v>
      </c>
      <c r="C6" s="19" t="s">
        <v>6</v>
      </c>
      <c r="D6" s="20" t="s">
        <v>24</v>
      </c>
      <c r="E6" s="21" t="s">
        <v>25</v>
      </c>
      <c r="F6" s="22" t="s">
        <v>55</v>
      </c>
      <c r="G6" s="23">
        <v>10</v>
      </c>
      <c r="H6" s="1" t="s">
        <v>84</v>
      </c>
    </row>
    <row r="7" spans="1:8" s="1" customFormat="1" ht="62.4">
      <c r="A7" s="18" t="s">
        <v>11</v>
      </c>
      <c r="B7" s="19" t="s">
        <v>59</v>
      </c>
      <c r="C7" s="19" t="s">
        <v>63</v>
      </c>
      <c r="D7" s="20" t="s">
        <v>30</v>
      </c>
      <c r="E7" s="21" t="s">
        <v>34</v>
      </c>
      <c r="F7" s="22" t="s">
        <v>33</v>
      </c>
      <c r="G7" s="23">
        <v>10</v>
      </c>
      <c r="H7" s="1" t="s">
        <v>90</v>
      </c>
    </row>
    <row r="8" spans="1:8" s="1" customFormat="1" ht="62.4">
      <c r="A8" s="18" t="s">
        <v>12</v>
      </c>
      <c r="B8" s="19" t="s">
        <v>60</v>
      </c>
      <c r="C8" s="19" t="s">
        <v>63</v>
      </c>
      <c r="D8" s="20" t="s">
        <v>35</v>
      </c>
      <c r="E8" s="21" t="s">
        <v>37</v>
      </c>
      <c r="F8" s="22" t="s">
        <v>36</v>
      </c>
      <c r="G8" s="23">
        <v>20</v>
      </c>
      <c r="H8" s="1" t="s">
        <v>91</v>
      </c>
    </row>
    <row r="9" spans="1:8" s="1" customFormat="1" ht="31.2">
      <c r="A9" s="24" t="s">
        <v>13</v>
      </c>
      <c r="B9" s="25" t="s">
        <v>61</v>
      </c>
      <c r="C9" s="26" t="s">
        <v>63</v>
      </c>
      <c r="D9" s="27" t="s">
        <v>38</v>
      </c>
      <c r="E9" s="28" t="s">
        <v>39</v>
      </c>
      <c r="F9" s="29" t="s">
        <v>40</v>
      </c>
      <c r="G9" s="30">
        <v>10</v>
      </c>
      <c r="H9" s="1" t="s">
        <v>86</v>
      </c>
    </row>
    <row r="10" spans="1:8" s="1" customFormat="1" ht="234">
      <c r="A10" s="18" t="s">
        <v>78</v>
      </c>
      <c r="B10" s="19" t="s">
        <v>71</v>
      </c>
      <c r="C10" s="31" t="s">
        <v>72</v>
      </c>
      <c r="D10" s="32" t="s">
        <v>68</v>
      </c>
      <c r="E10" s="33" t="s">
        <v>73</v>
      </c>
      <c r="F10" s="19" t="s">
        <v>70</v>
      </c>
      <c r="G10" s="34">
        <v>15</v>
      </c>
      <c r="H10" s="1" t="s">
        <v>87</v>
      </c>
    </row>
    <row r="11" spans="1:8" ht="186.6" customHeight="1">
      <c r="A11" s="7" t="s">
        <v>69</v>
      </c>
      <c r="B11" s="9" t="s">
        <v>53</v>
      </c>
      <c r="C11" s="9" t="s">
        <v>79</v>
      </c>
      <c r="D11" s="8" t="s">
        <v>76</v>
      </c>
      <c r="E11" s="10" t="s">
        <v>74</v>
      </c>
      <c r="F11" s="11" t="s">
        <v>75</v>
      </c>
      <c r="G11" s="35">
        <v>15</v>
      </c>
      <c r="H11" s="1" t="s">
        <v>88</v>
      </c>
    </row>
    <row r="12" spans="1:8" ht="92.4" customHeight="1">
      <c r="A12" s="6" t="s">
        <v>66</v>
      </c>
      <c r="B12" s="36" t="s">
        <v>54</v>
      </c>
      <c r="C12" s="9" t="s">
        <v>79</v>
      </c>
      <c r="D12" s="32" t="s">
        <v>80</v>
      </c>
      <c r="E12" s="37" t="s">
        <v>81</v>
      </c>
      <c r="F12" s="19" t="s">
        <v>77</v>
      </c>
      <c r="G12" s="38">
        <v>10</v>
      </c>
      <c r="H12" s="1" t="s">
        <v>88</v>
      </c>
    </row>
    <row r="13" spans="1:8" s="1" customFormat="1" ht="63" customHeight="1">
      <c r="A13" s="18" t="s">
        <v>41</v>
      </c>
      <c r="B13" s="19" t="s">
        <v>42</v>
      </c>
      <c r="C13" s="19" t="s">
        <v>48</v>
      </c>
      <c r="D13" s="32"/>
      <c r="E13" s="33"/>
      <c r="F13" s="19" t="s">
        <v>47</v>
      </c>
      <c r="G13" s="39"/>
      <c r="H13" s="1" t="s">
        <v>85</v>
      </c>
    </row>
    <row r="14" spans="1:8" s="1" customFormat="1" ht="63" customHeight="1">
      <c r="A14" s="40" t="s">
        <v>67</v>
      </c>
      <c r="B14" s="41" t="s">
        <v>46</v>
      </c>
      <c r="C14" s="41" t="s">
        <v>49</v>
      </c>
      <c r="D14" s="32"/>
      <c r="E14" s="33"/>
      <c r="F14" s="41"/>
      <c r="G14" s="42"/>
      <c r="H14" s="1" t="s">
        <v>89</v>
      </c>
    </row>
    <row r="15" spans="1:8" s="1" customFormat="1" ht="31.2">
      <c r="A15" s="18" t="s">
        <v>43</v>
      </c>
      <c r="B15" s="19" t="s">
        <v>44</v>
      </c>
      <c r="C15" s="19"/>
      <c r="D15" s="32"/>
      <c r="E15" s="33"/>
      <c r="F15" s="19" t="s">
        <v>45</v>
      </c>
      <c r="G15" s="39"/>
    </row>
    <row r="16" spans="1:8" s="1" customFormat="1" ht="47.4" thickBot="1">
      <c r="A16" s="43" t="s">
        <v>50</v>
      </c>
      <c r="B16" s="44" t="s">
        <v>51</v>
      </c>
      <c r="C16" s="44"/>
      <c r="D16" s="45"/>
      <c r="E16" s="46"/>
      <c r="F16" s="44" t="s">
        <v>52</v>
      </c>
      <c r="G16" s="47"/>
      <c r="H16" s="1" t="s">
        <v>89</v>
      </c>
    </row>
    <row r="17" spans="1:9" ht="16.2" thickBot="1">
      <c r="A17" s="2" t="s">
        <v>14</v>
      </c>
      <c r="B17" s="3"/>
      <c r="C17" s="3"/>
      <c r="D17" s="5"/>
      <c r="E17" s="5"/>
      <c r="F17" s="5"/>
      <c r="G17" s="4">
        <f>SUM(G2:G16)</f>
        <v>100</v>
      </c>
      <c r="I1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Florent Di Meglio</dc:creator>
  <cp:lastModifiedBy>Hélène</cp:lastModifiedBy>
  <dcterms:created xsi:type="dcterms:W3CDTF">2023-09-18T07:46:46Z</dcterms:created>
  <dcterms:modified xsi:type="dcterms:W3CDTF">2025-10-17T08:08:59Z</dcterms:modified>
</cp:coreProperties>
</file>