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y File\ICReDD\labnotes\indigo MLR\new\phenyl_all\"/>
    </mc:Choice>
  </mc:AlternateContent>
  <xr:revisionPtr revIDLastSave="0" documentId="13_ncr:1_{7A8AD63E-CD9B-4F96-AB33-9CA584126AF5}" xr6:coauthVersionLast="47" xr6:coauthVersionMax="47" xr10:uidLastSave="{00000000-0000-0000-0000-000000000000}"/>
  <bookViews>
    <workbookView xWindow="38280" yWindow="-120" windowWidth="29040" windowHeight="15840" xr2:uid="{23ABDC5F-98FE-4B89-883D-5F8C04F6B499}"/>
  </bookViews>
  <sheets>
    <sheet name="all_benzoic-aci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2" i="5"/>
</calcChain>
</file>

<file path=xl/sharedStrings.xml><?xml version="1.0" encoding="utf-8"?>
<sst xmlns="http://schemas.openxmlformats.org/spreadsheetml/2006/main" count="55" uniqueCount="40">
  <si>
    <t>4-OMe</t>
  </si>
  <si>
    <t>H</t>
  </si>
  <si>
    <t>4-F</t>
  </si>
  <si>
    <t>4-CF3</t>
  </si>
  <si>
    <t>4-CN</t>
  </si>
  <si>
    <t>4-NO2</t>
  </si>
  <si>
    <t>ln(kobs)</t>
  </si>
  <si>
    <t>rate (kobs)</t>
  </si>
  <si>
    <t>3-CHO</t>
  </si>
  <si>
    <t>3-CF3</t>
  </si>
  <si>
    <t>3-OMe</t>
  </si>
  <si>
    <t>3-CN</t>
  </si>
  <si>
    <t>3-NO2</t>
  </si>
  <si>
    <t>Ar1</t>
  </si>
  <si>
    <t>Ar2</t>
  </si>
  <si>
    <t>Entry</t>
  </si>
  <si>
    <t>Ar1_NBO_C2</t>
  </si>
  <si>
    <t>Ar1_NBO_=O</t>
  </si>
  <si>
    <t>Ar1_NBO_-O</t>
  </si>
  <si>
    <t>Ar1_v_C=O</t>
  </si>
  <si>
    <t>Ar1_I_C=O</t>
  </si>
  <si>
    <t>Ar2_NBO_C2</t>
  </si>
  <si>
    <t>Ar2_NBO_=O</t>
  </si>
  <si>
    <t>Ar2_NBO_-O</t>
  </si>
  <si>
    <t>Ar2_v_C=O</t>
  </si>
  <si>
    <t>Ar2_I_C=O</t>
  </si>
  <si>
    <t>Ar1_Ster_L</t>
  </si>
  <si>
    <t>Ar1_Ster_B1</t>
  </si>
  <si>
    <t>Ar1_Ster_B5</t>
  </si>
  <si>
    <t>Ar1_dp</t>
  </si>
  <si>
    <t>Ar1_polar</t>
  </si>
  <si>
    <t>Ar1_LUMO</t>
  </si>
  <si>
    <t>Ar1_HOMO</t>
  </si>
  <si>
    <t>Ar2_Ster_L</t>
  </si>
  <si>
    <t>Ar2_Ster_B1</t>
  </si>
  <si>
    <t>Ar2_Ster_B5</t>
  </si>
  <si>
    <t>Ar2_dp</t>
  </si>
  <si>
    <t>Ar2_polar</t>
  </si>
  <si>
    <t>Ar2_LUMO</t>
  </si>
  <si>
    <t>Ar2_HOMO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</si>
</sst>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000"/>
    <numFmt numFmtId="167" formatCode="0.00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28</xdr:row>
          <xdr:rowOff>9525</xdr:rowOff>
        </xdr:from>
        <xdr:to>
          <xdr:col>2</xdr:col>
          <xdr:colOff>323850</xdr:colOff>
          <xdr:row>34</xdr:row>
          <xdr:rowOff>9525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5E23-B07E-448B-A97C-22C1D87427C6}">
  <dimension ref="A1:AC36"/>
  <sheetViews>
    <sheetView tabSelected="1" topLeftCell="C1" zoomScale="80" zoomScaleNormal="80" workbookViewId="0">
      <selection activeCell="W1" sqref="W1:AC14"/>
    </sheetView>
  </sheetViews>
  <sheetFormatPr defaultRowHeight="15" x14ac:dyDescent="0.25"/>
  <cols>
    <col min="1" max="1" width="9.140625" style="1"/>
    <col min="2" max="2" width="11.28515625" style="1" customWidth="1"/>
    <col min="3" max="3" width="12.5703125" style="1" customWidth="1"/>
    <col min="4" max="4" width="14.28515625" style="1" customWidth="1"/>
    <col min="5" max="5" width="17.140625" style="1" customWidth="1"/>
    <col min="6" max="6" width="13.42578125" style="1" customWidth="1"/>
    <col min="7" max="7" width="15" style="1" customWidth="1"/>
    <col min="8" max="9" width="13.85546875" style="1" customWidth="1"/>
    <col min="10" max="17" width="12.5703125" style="1" customWidth="1"/>
    <col min="18" max="18" width="12.28515625" style="1" customWidth="1"/>
    <col min="19" max="19" width="12.85546875" style="1" customWidth="1"/>
    <col min="20" max="20" width="13.140625" style="1" customWidth="1"/>
    <col min="21" max="21" width="12" style="1" customWidth="1"/>
    <col min="22" max="24" width="12.28515625" style="1" customWidth="1"/>
    <col min="25" max="25" width="11.140625" style="1" customWidth="1"/>
    <col min="26" max="26" width="10.140625" style="1" customWidth="1"/>
    <col min="27" max="27" width="12.42578125" style="1" customWidth="1"/>
    <col min="28" max="29" width="11.42578125" style="1" customWidth="1"/>
    <col min="30" max="16384" width="9.140625" style="1"/>
  </cols>
  <sheetData>
    <row r="1" spans="1:29" x14ac:dyDescent="0.25">
      <c r="A1" s="1" t="s">
        <v>15</v>
      </c>
      <c r="B1" s="1" t="s">
        <v>13</v>
      </c>
      <c r="C1" s="1" t="s">
        <v>14</v>
      </c>
      <c r="D1" s="1" t="s">
        <v>7</v>
      </c>
      <c r="E1" s="1" t="s">
        <v>6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</row>
    <row r="2" spans="1:29" x14ac:dyDescent="0.25">
      <c r="A2" s="1">
        <v>1</v>
      </c>
      <c r="B2" s="1" t="s">
        <v>0</v>
      </c>
      <c r="C2" s="1" t="s">
        <v>0</v>
      </c>
      <c r="D2" s="1">
        <v>0.71230000000000004</v>
      </c>
      <c r="E2" s="1">
        <f>LN(D2)</f>
        <v>-0.33925610799782885</v>
      </c>
      <c r="F2" s="3">
        <v>-0.216</v>
      </c>
      <c r="G2" s="3">
        <v>-0.61099999999999999</v>
      </c>
      <c r="H2" s="3">
        <v>-0.70499999999999996</v>
      </c>
      <c r="I2" s="4">
        <v>1839.28</v>
      </c>
      <c r="J2" s="2">
        <v>444.95620000000002</v>
      </c>
      <c r="K2" s="4">
        <v>8.5399999999999991</v>
      </c>
      <c r="L2" s="4">
        <v>1.83</v>
      </c>
      <c r="M2" s="4">
        <v>3.23</v>
      </c>
      <c r="N2" s="7">
        <v>3.6383260000000002</v>
      </c>
      <c r="O2" s="7">
        <v>108.24033300000001</v>
      </c>
      <c r="P2" s="6">
        <v>-1.555E-2</v>
      </c>
      <c r="Q2" s="6">
        <v>-0.29463</v>
      </c>
      <c r="R2" s="3">
        <v>-0.216</v>
      </c>
      <c r="S2" s="3">
        <v>-0.61099999999999999</v>
      </c>
      <c r="T2" s="3">
        <v>-0.70499999999999996</v>
      </c>
      <c r="U2" s="4">
        <v>1839.28</v>
      </c>
      <c r="V2" s="2">
        <v>444.95620000000002</v>
      </c>
      <c r="W2" s="4">
        <v>8.5399999999999991</v>
      </c>
      <c r="X2" s="4">
        <v>1.83</v>
      </c>
      <c r="Y2" s="4">
        <v>3.23</v>
      </c>
      <c r="Z2" s="7">
        <v>3.6383260000000002</v>
      </c>
      <c r="AA2" s="7">
        <v>108.24033300000001</v>
      </c>
      <c r="AB2" s="6">
        <v>-1.555E-2</v>
      </c>
      <c r="AC2" s="6">
        <v>-0.29463</v>
      </c>
    </row>
    <row r="3" spans="1:29" x14ac:dyDescent="0.25">
      <c r="A3" s="1">
        <v>2</v>
      </c>
      <c r="B3" s="1" t="s">
        <v>1</v>
      </c>
      <c r="C3" s="1" t="s">
        <v>1</v>
      </c>
      <c r="D3" s="1">
        <v>0.22259999999999999</v>
      </c>
      <c r="E3" s="1">
        <f t="shared" ref="E3:E14" si="0">LN(D3)</f>
        <v>-1.5023788401406926</v>
      </c>
      <c r="F3" s="3">
        <v>-0.18099999999999999</v>
      </c>
      <c r="G3" s="3">
        <v>-0.60299999999999998</v>
      </c>
      <c r="H3" s="3">
        <v>-0.70099999999999996</v>
      </c>
      <c r="I3" s="4">
        <v>1848.02</v>
      </c>
      <c r="J3" s="2">
        <v>391.11989999999997</v>
      </c>
      <c r="K3" s="4">
        <v>6.39</v>
      </c>
      <c r="L3" s="4">
        <v>1.7</v>
      </c>
      <c r="M3" s="4">
        <v>3.22</v>
      </c>
      <c r="N3" s="7">
        <v>2.0759650000000001</v>
      </c>
      <c r="O3" s="7">
        <v>87.513000000000005</v>
      </c>
      <c r="P3" s="6">
        <v>-2.742E-2</v>
      </c>
      <c r="Q3" s="6">
        <v>-0.32423999999999997</v>
      </c>
      <c r="R3" s="3">
        <v>-0.18099999999999999</v>
      </c>
      <c r="S3" s="3">
        <v>-0.60299999999999998</v>
      </c>
      <c r="T3" s="3">
        <v>-0.70099999999999996</v>
      </c>
      <c r="U3" s="4">
        <v>1848.02</v>
      </c>
      <c r="V3" s="2">
        <v>391.11989999999997</v>
      </c>
      <c r="W3" s="4">
        <v>6.39</v>
      </c>
      <c r="X3" s="4">
        <v>1.7</v>
      </c>
      <c r="Y3" s="4">
        <v>3.22</v>
      </c>
      <c r="Z3" s="7">
        <v>2.0759650000000001</v>
      </c>
      <c r="AA3" s="7">
        <v>87.513000000000005</v>
      </c>
      <c r="AB3" s="6">
        <v>-2.742E-2</v>
      </c>
      <c r="AC3" s="6">
        <v>-0.32423999999999997</v>
      </c>
    </row>
    <row r="4" spans="1:29" x14ac:dyDescent="0.25">
      <c r="A4" s="1">
        <v>3</v>
      </c>
      <c r="B4" s="1" t="s">
        <v>2</v>
      </c>
      <c r="C4" s="1" t="s">
        <v>2</v>
      </c>
      <c r="D4" s="1">
        <v>8.8200000000000001E-2</v>
      </c>
      <c r="E4" s="1">
        <f t="shared" si="0"/>
        <v>-2.4281483159693913</v>
      </c>
      <c r="F4" s="3">
        <v>-0.2</v>
      </c>
      <c r="G4" s="3">
        <v>-0.60299999999999998</v>
      </c>
      <c r="H4" s="3">
        <v>-0.70199999999999996</v>
      </c>
      <c r="I4" s="4">
        <v>1847.96</v>
      </c>
      <c r="J4" s="2">
        <v>399.48500000000001</v>
      </c>
      <c r="K4" s="4">
        <v>6.99</v>
      </c>
      <c r="L4" s="4">
        <v>1.7</v>
      </c>
      <c r="M4" s="4">
        <v>3.22</v>
      </c>
      <c r="N4" s="7">
        <v>1.4014260000000001</v>
      </c>
      <c r="O4" s="7">
        <v>87.804000000000002</v>
      </c>
      <c r="P4" s="6">
        <v>-2.792E-2</v>
      </c>
      <c r="Q4" s="6">
        <v>-0.32451999999999998</v>
      </c>
      <c r="R4" s="3">
        <v>-0.2</v>
      </c>
      <c r="S4" s="3">
        <v>-0.60299999999999998</v>
      </c>
      <c r="T4" s="3">
        <v>-0.70199999999999996</v>
      </c>
      <c r="U4" s="4">
        <v>1847.96</v>
      </c>
      <c r="V4" s="2">
        <v>399.48500000000001</v>
      </c>
      <c r="W4" s="4">
        <v>6.99</v>
      </c>
      <c r="X4" s="4">
        <v>1.7</v>
      </c>
      <c r="Y4" s="4">
        <v>3.22</v>
      </c>
      <c r="Z4" s="7">
        <v>1.4014260000000001</v>
      </c>
      <c r="AA4" s="7">
        <v>87.804000000000002</v>
      </c>
      <c r="AB4" s="6">
        <v>-2.792E-2</v>
      </c>
      <c r="AC4" s="6">
        <v>-0.32451999999999998</v>
      </c>
    </row>
    <row r="5" spans="1:29" x14ac:dyDescent="0.25">
      <c r="A5" s="1">
        <v>4</v>
      </c>
      <c r="B5" s="1" t="s">
        <v>3</v>
      </c>
      <c r="C5" s="1" t="s">
        <v>3</v>
      </c>
      <c r="D5" s="1">
        <v>8.6E-3</v>
      </c>
      <c r="E5" s="1">
        <f t="shared" si="0"/>
        <v>-4.7559930757226754</v>
      </c>
      <c r="F5" s="3">
        <v>-0.159</v>
      </c>
      <c r="G5" s="3">
        <v>-0.59299999999999997</v>
      </c>
      <c r="H5" s="3">
        <v>-0.69799999999999995</v>
      </c>
      <c r="I5" s="4">
        <v>1854.75</v>
      </c>
      <c r="J5" s="2">
        <v>375.6943</v>
      </c>
      <c r="K5" s="4">
        <v>7.75</v>
      </c>
      <c r="L5" s="4">
        <v>2.17</v>
      </c>
      <c r="M5" s="4">
        <v>3.22</v>
      </c>
      <c r="N5" s="7">
        <v>2.001325</v>
      </c>
      <c r="O5" s="7">
        <v>101.249</v>
      </c>
      <c r="P5" s="6">
        <v>-4.827E-2</v>
      </c>
      <c r="Q5" s="6">
        <v>-0.34294999999999998</v>
      </c>
      <c r="R5" s="3">
        <v>-0.159</v>
      </c>
      <c r="S5" s="3">
        <v>-0.59299999999999997</v>
      </c>
      <c r="T5" s="3">
        <v>-0.69799999999999995</v>
      </c>
      <c r="U5" s="4">
        <v>1854.75</v>
      </c>
      <c r="V5" s="2">
        <v>375.6943</v>
      </c>
      <c r="W5" s="4">
        <v>7.75</v>
      </c>
      <c r="X5" s="4">
        <v>2.17</v>
      </c>
      <c r="Y5" s="4">
        <v>3.22</v>
      </c>
      <c r="Z5" s="7">
        <v>2.001325</v>
      </c>
      <c r="AA5" s="7">
        <v>101.249</v>
      </c>
      <c r="AB5" s="6">
        <v>-4.827E-2</v>
      </c>
      <c r="AC5" s="6">
        <v>-0.34294999999999998</v>
      </c>
    </row>
    <row r="6" spans="1:29" x14ac:dyDescent="0.25">
      <c r="A6" s="1">
        <v>5</v>
      </c>
      <c r="B6" s="1" t="s">
        <v>4</v>
      </c>
      <c r="C6" s="1" t="s">
        <v>4</v>
      </c>
      <c r="D6" s="1">
        <v>3.7000000000000002E-3</v>
      </c>
      <c r="E6" s="1">
        <f t="shared" si="0"/>
        <v>-5.5994224593319579</v>
      </c>
      <c r="F6" s="3">
        <v>-0.153</v>
      </c>
      <c r="G6" s="3">
        <v>-0.59799999999999998</v>
      </c>
      <c r="H6" s="3">
        <v>-0.69699999999999995</v>
      </c>
      <c r="I6" s="4">
        <v>1855.51</v>
      </c>
      <c r="J6" s="2">
        <v>393.24849999999998</v>
      </c>
      <c r="K6" s="4">
        <v>8.2200000000000006</v>
      </c>
      <c r="L6" s="4">
        <v>1.7</v>
      </c>
      <c r="M6" s="4">
        <v>3.22</v>
      </c>
      <c r="N6" s="7">
        <v>3.5769980000000001</v>
      </c>
      <c r="O6" s="7">
        <v>106.042333</v>
      </c>
      <c r="P6" s="6">
        <v>-6.3460000000000003E-2</v>
      </c>
      <c r="Q6" s="6">
        <v>-0.34281</v>
      </c>
      <c r="R6" s="3">
        <v>-0.153</v>
      </c>
      <c r="S6" s="3">
        <v>-0.59799999999999998</v>
      </c>
      <c r="T6" s="3">
        <v>-0.69699999999999995</v>
      </c>
      <c r="U6" s="4">
        <v>1855.51</v>
      </c>
      <c r="V6" s="2">
        <v>393.24849999999998</v>
      </c>
      <c r="W6" s="4">
        <v>8.2200000000000006</v>
      </c>
      <c r="X6" s="4">
        <v>1.7</v>
      </c>
      <c r="Y6" s="4">
        <v>3.22</v>
      </c>
      <c r="Z6" s="7">
        <v>3.5769980000000001</v>
      </c>
      <c r="AA6" s="7">
        <v>106.042333</v>
      </c>
      <c r="AB6" s="6">
        <v>-6.3460000000000003E-2</v>
      </c>
      <c r="AC6" s="6">
        <v>-0.34281</v>
      </c>
    </row>
    <row r="7" spans="1:29" x14ac:dyDescent="0.25">
      <c r="A7" s="1">
        <v>6</v>
      </c>
      <c r="B7" s="1" t="s">
        <v>5</v>
      </c>
      <c r="C7" s="1" t="s">
        <v>5</v>
      </c>
      <c r="D7" s="1">
        <v>1.6999999999999999E-3</v>
      </c>
      <c r="E7" s="1">
        <f t="shared" si="0"/>
        <v>-6.3771270279199666</v>
      </c>
      <c r="F7" s="3">
        <v>-0.14799999999999999</v>
      </c>
      <c r="G7" s="3">
        <v>-0.58799999999999997</v>
      </c>
      <c r="H7" s="3">
        <v>-0.69599999999999995</v>
      </c>
      <c r="I7" s="4">
        <v>1857.25</v>
      </c>
      <c r="J7" s="2">
        <v>370.56490000000002</v>
      </c>
      <c r="K7" s="4">
        <v>7.72</v>
      </c>
      <c r="L7" s="4">
        <v>1.7</v>
      </c>
      <c r="M7" s="4">
        <v>3.23</v>
      </c>
      <c r="N7" s="7">
        <v>3.6300210000000002</v>
      </c>
      <c r="O7" s="7">
        <v>105.602667</v>
      </c>
      <c r="P7" s="6">
        <v>-8.0320000000000003E-2</v>
      </c>
      <c r="Q7" s="6">
        <v>-0.35252</v>
      </c>
      <c r="R7" s="3">
        <v>-0.14799999999999999</v>
      </c>
      <c r="S7" s="3">
        <v>-0.58799999999999997</v>
      </c>
      <c r="T7" s="3">
        <v>-0.69599999999999995</v>
      </c>
      <c r="U7" s="4">
        <v>1857.25</v>
      </c>
      <c r="V7" s="2">
        <v>370.56490000000002</v>
      </c>
      <c r="W7" s="4">
        <v>7.72</v>
      </c>
      <c r="X7" s="4">
        <v>1.7</v>
      </c>
      <c r="Y7" s="4">
        <v>3.23</v>
      </c>
      <c r="Z7" s="7">
        <v>3.6300210000000002</v>
      </c>
      <c r="AA7" s="7">
        <v>105.602667</v>
      </c>
      <c r="AB7" s="6">
        <v>-8.0320000000000003E-2</v>
      </c>
      <c r="AC7" s="6">
        <v>-0.35252</v>
      </c>
    </row>
    <row r="8" spans="1:29" x14ac:dyDescent="0.25">
      <c r="A8" s="1">
        <v>7</v>
      </c>
      <c r="B8" s="1" t="s">
        <v>3</v>
      </c>
      <c r="C8" s="1" t="s">
        <v>0</v>
      </c>
      <c r="D8" s="1">
        <v>5.5399999999999998E-2</v>
      </c>
      <c r="E8" s="1">
        <f t="shared" si="0"/>
        <v>-2.8931756852288988</v>
      </c>
      <c r="F8" s="3">
        <v>-0.159</v>
      </c>
      <c r="G8" s="3">
        <v>-0.59299999999999997</v>
      </c>
      <c r="H8" s="3">
        <v>-0.69799999999999995</v>
      </c>
      <c r="I8" s="4">
        <v>1854.75</v>
      </c>
      <c r="J8" s="2">
        <v>375.6943</v>
      </c>
      <c r="K8" s="4">
        <v>7.75</v>
      </c>
      <c r="L8" s="4">
        <v>2.17</v>
      </c>
      <c r="M8" s="4">
        <v>3.22</v>
      </c>
      <c r="N8" s="7">
        <v>2.001325</v>
      </c>
      <c r="O8" s="7">
        <v>101.249</v>
      </c>
      <c r="P8" s="6">
        <v>-4.827E-2</v>
      </c>
      <c r="Q8" s="6">
        <v>-0.34294999999999998</v>
      </c>
      <c r="R8" s="3">
        <v>-0.216</v>
      </c>
      <c r="S8" s="3">
        <v>-0.61099999999999999</v>
      </c>
      <c r="T8" s="3">
        <v>-0.70499999999999996</v>
      </c>
      <c r="U8" s="4">
        <v>1839.28</v>
      </c>
      <c r="V8" s="2">
        <v>444.95620000000002</v>
      </c>
      <c r="W8" s="4">
        <v>8.5399999999999991</v>
      </c>
      <c r="X8" s="4">
        <v>1.83</v>
      </c>
      <c r="Y8" s="4">
        <v>3.23</v>
      </c>
      <c r="Z8" s="7">
        <v>3.6383260000000002</v>
      </c>
      <c r="AA8" s="7">
        <v>108.24033300000001</v>
      </c>
      <c r="AB8" s="6">
        <v>-1.555E-2</v>
      </c>
      <c r="AC8" s="6">
        <v>-0.29463</v>
      </c>
    </row>
    <row r="9" spans="1:29" x14ac:dyDescent="0.25">
      <c r="A9" s="1">
        <v>8</v>
      </c>
      <c r="B9" s="1" t="s">
        <v>3</v>
      </c>
      <c r="C9" s="1" t="s">
        <v>2</v>
      </c>
      <c r="D9" s="1">
        <v>3.6700000000000003E-2</v>
      </c>
      <c r="E9" s="1">
        <f t="shared" si="0"/>
        <v>-3.3049785239216125</v>
      </c>
      <c r="F9" s="3">
        <v>-0.159</v>
      </c>
      <c r="G9" s="3">
        <v>-0.59299999999999997</v>
      </c>
      <c r="H9" s="3">
        <v>-0.69799999999999995</v>
      </c>
      <c r="I9" s="4">
        <v>1854.75</v>
      </c>
      <c r="J9" s="2">
        <v>375.6943</v>
      </c>
      <c r="K9" s="4">
        <v>7.75</v>
      </c>
      <c r="L9" s="4">
        <v>2.17</v>
      </c>
      <c r="M9" s="4">
        <v>3.22</v>
      </c>
      <c r="N9" s="7">
        <v>2.001325</v>
      </c>
      <c r="O9" s="7">
        <v>101.249</v>
      </c>
      <c r="P9" s="6">
        <v>-4.827E-2</v>
      </c>
      <c r="Q9" s="6">
        <v>-0.34294999999999998</v>
      </c>
      <c r="R9" s="3">
        <v>-0.2</v>
      </c>
      <c r="S9" s="3">
        <v>-0.60299999999999998</v>
      </c>
      <c r="T9" s="3">
        <v>-0.70199999999999996</v>
      </c>
      <c r="U9" s="4">
        <v>1847.96</v>
      </c>
      <c r="V9" s="2">
        <v>399.48500000000001</v>
      </c>
      <c r="W9" s="4">
        <v>6.99</v>
      </c>
      <c r="X9" s="4">
        <v>1.7</v>
      </c>
      <c r="Y9" s="4">
        <v>3.22</v>
      </c>
      <c r="Z9" s="7">
        <v>1.4014260000000001</v>
      </c>
      <c r="AA9" s="7">
        <v>87.804000000000002</v>
      </c>
      <c r="AB9" s="6">
        <v>-2.792E-2</v>
      </c>
      <c r="AC9" s="6">
        <v>-0.32451999999999998</v>
      </c>
    </row>
    <row r="10" spans="1:29" x14ac:dyDescent="0.25">
      <c r="A10" s="1">
        <v>9</v>
      </c>
      <c r="B10" s="1" t="s">
        <v>10</v>
      </c>
      <c r="C10" s="1" t="s">
        <v>10</v>
      </c>
      <c r="D10" s="2">
        <v>0.12089999999999999</v>
      </c>
      <c r="E10" s="1">
        <f t="shared" si="0"/>
        <v>-2.1127915213613901</v>
      </c>
      <c r="F10" s="3">
        <v>-0.156</v>
      </c>
      <c r="G10" s="3">
        <v>-0.60099999999999998</v>
      </c>
      <c r="H10" s="3">
        <v>-0.70399999999999996</v>
      </c>
      <c r="I10" s="1">
        <v>1848.11</v>
      </c>
      <c r="J10" s="1">
        <v>387.66219999999998</v>
      </c>
      <c r="K10" s="4">
        <v>7.24</v>
      </c>
      <c r="L10" s="4">
        <v>1.82</v>
      </c>
      <c r="M10" s="4">
        <v>4.6900000000000004</v>
      </c>
      <c r="N10" s="7">
        <v>2.558163</v>
      </c>
      <c r="O10" s="7">
        <v>106.115667</v>
      </c>
      <c r="P10" s="6">
        <v>-2.6689999999999998E-2</v>
      </c>
      <c r="Q10" s="6">
        <v>-0.29193000000000002</v>
      </c>
      <c r="R10" s="3">
        <v>-0.156</v>
      </c>
      <c r="S10" s="3">
        <v>-0.60099999999999998</v>
      </c>
      <c r="T10" s="3">
        <v>-0.70399999999999996</v>
      </c>
      <c r="U10" s="1">
        <v>1848.11</v>
      </c>
      <c r="V10" s="1">
        <v>387.66219999999998</v>
      </c>
      <c r="W10" s="4">
        <v>7.24</v>
      </c>
      <c r="X10" s="4">
        <v>1.82</v>
      </c>
      <c r="Y10" s="4">
        <v>4.6900000000000004</v>
      </c>
      <c r="Z10" s="7">
        <v>2.558163</v>
      </c>
      <c r="AA10" s="7">
        <v>106.115667</v>
      </c>
      <c r="AB10" s="6">
        <v>-2.6689999999999998E-2</v>
      </c>
      <c r="AC10" s="6">
        <v>-0.29193000000000002</v>
      </c>
    </row>
    <row r="11" spans="1:29" x14ac:dyDescent="0.25">
      <c r="A11" s="1">
        <v>10</v>
      </c>
      <c r="B11" s="1" t="s">
        <v>8</v>
      </c>
      <c r="C11" s="1" t="s">
        <v>8</v>
      </c>
      <c r="D11" s="2">
        <v>2.8199999999999999E-2</v>
      </c>
      <c r="E11" s="1">
        <f t="shared" si="0"/>
        <v>-3.5684333010380693</v>
      </c>
      <c r="F11" s="3">
        <v>-0.17599999999999999</v>
      </c>
      <c r="G11" s="3">
        <v>-0.59799999999999998</v>
      </c>
      <c r="H11" s="3">
        <v>-0.69399999999999995</v>
      </c>
      <c r="I11" s="1">
        <v>1851.56</v>
      </c>
      <c r="J11" s="1">
        <v>357.60610000000003</v>
      </c>
      <c r="K11" s="4">
        <v>6.92</v>
      </c>
      <c r="L11" s="4">
        <v>1.7</v>
      </c>
      <c r="M11" s="4">
        <v>4.37</v>
      </c>
      <c r="N11" s="7">
        <v>2.3174630000000001</v>
      </c>
      <c r="O11" s="7">
        <v>103.719667</v>
      </c>
      <c r="P11" s="6">
        <v>-5.033E-2</v>
      </c>
      <c r="Q11" s="6">
        <v>-0.33790999999999999</v>
      </c>
      <c r="R11" s="3">
        <v>-0.17599999999999999</v>
      </c>
      <c r="S11" s="3">
        <v>-0.59799999999999998</v>
      </c>
      <c r="T11" s="3">
        <v>-0.69399999999999995</v>
      </c>
      <c r="U11" s="1">
        <v>1851.56</v>
      </c>
      <c r="V11" s="1">
        <v>357.60610000000003</v>
      </c>
      <c r="W11" s="4">
        <v>6.92</v>
      </c>
      <c r="X11" s="4">
        <v>1.7</v>
      </c>
      <c r="Y11" s="4">
        <v>4.37</v>
      </c>
      <c r="Z11" s="7">
        <v>2.3174630000000001</v>
      </c>
      <c r="AA11" s="7">
        <v>103.719667</v>
      </c>
      <c r="AB11" s="6">
        <v>-5.033E-2</v>
      </c>
      <c r="AC11" s="6">
        <v>-0.33790999999999999</v>
      </c>
    </row>
    <row r="12" spans="1:29" x14ac:dyDescent="0.25">
      <c r="A12" s="1">
        <v>11</v>
      </c>
      <c r="B12" s="1" t="s">
        <v>9</v>
      </c>
      <c r="C12" s="1" t="s">
        <v>9</v>
      </c>
      <c r="D12" s="2">
        <v>6.4000000000000003E-3</v>
      </c>
      <c r="E12" s="1">
        <f t="shared" si="0"/>
        <v>-5.0514572886165112</v>
      </c>
      <c r="F12" s="3">
        <v>-0.17</v>
      </c>
      <c r="G12" s="3">
        <v>-0.59499999999999997</v>
      </c>
      <c r="H12" s="3">
        <v>-0.69699999999999995</v>
      </c>
      <c r="I12" s="1">
        <v>1853.55</v>
      </c>
      <c r="J12" s="1">
        <v>388.55880000000002</v>
      </c>
      <c r="K12" s="4">
        <v>6.56</v>
      </c>
      <c r="L12" s="4">
        <v>1.95</v>
      </c>
      <c r="M12" s="4">
        <v>5.03</v>
      </c>
      <c r="N12" s="7">
        <v>1.067852</v>
      </c>
      <c r="O12" s="7">
        <v>100.652</v>
      </c>
      <c r="P12" s="6">
        <v>-4.2889999999999998E-2</v>
      </c>
      <c r="Q12" s="6">
        <v>-0.34484999999999999</v>
      </c>
      <c r="R12" s="3">
        <v>-0.17</v>
      </c>
      <c r="S12" s="3">
        <v>-0.59499999999999997</v>
      </c>
      <c r="T12" s="3">
        <v>-0.69699999999999995</v>
      </c>
      <c r="U12" s="1">
        <v>1853.55</v>
      </c>
      <c r="V12" s="1">
        <v>388.55880000000002</v>
      </c>
      <c r="W12" s="4">
        <v>6.56</v>
      </c>
      <c r="X12" s="4">
        <v>1.95</v>
      </c>
      <c r="Y12" s="4">
        <v>5.03</v>
      </c>
      <c r="Z12" s="7">
        <v>1.067852</v>
      </c>
      <c r="AA12" s="7">
        <v>100.652</v>
      </c>
      <c r="AB12" s="6">
        <v>-4.2889999999999998E-2</v>
      </c>
      <c r="AC12" s="6">
        <v>-0.34484999999999999</v>
      </c>
    </row>
    <row r="13" spans="1:29" x14ac:dyDescent="0.25">
      <c r="A13" s="1">
        <v>12</v>
      </c>
      <c r="B13" s="1" t="s">
        <v>11</v>
      </c>
      <c r="C13" s="1" t="s">
        <v>11</v>
      </c>
      <c r="D13" s="2">
        <v>5.0000000000000001E-3</v>
      </c>
      <c r="E13" s="1">
        <f t="shared" si="0"/>
        <v>-5.2983173665480363</v>
      </c>
      <c r="F13" s="3">
        <v>-0.17100000000000001</v>
      </c>
      <c r="G13" s="3">
        <v>-0.59199999999999997</v>
      </c>
      <c r="H13" s="3">
        <v>-0.69699999999999995</v>
      </c>
      <c r="I13" s="1">
        <v>1856.37</v>
      </c>
      <c r="J13" s="1">
        <v>395.7176</v>
      </c>
      <c r="K13" s="4">
        <v>6.39</v>
      </c>
      <c r="L13" s="4">
        <v>1.7</v>
      </c>
      <c r="M13" s="4">
        <v>4.8600000000000003</v>
      </c>
      <c r="N13" s="7">
        <v>2.7475999999999998</v>
      </c>
      <c r="O13" s="7">
        <v>104.51733299999999</v>
      </c>
      <c r="P13" s="6">
        <v>-5.2819999999999999E-2</v>
      </c>
      <c r="Q13" s="6">
        <v>-0.34098000000000001</v>
      </c>
      <c r="R13" s="3">
        <v>-0.17100000000000001</v>
      </c>
      <c r="S13" s="3">
        <v>-0.59199999999999997</v>
      </c>
      <c r="T13" s="3">
        <v>-0.69699999999999995</v>
      </c>
      <c r="U13" s="1">
        <v>1856.37</v>
      </c>
      <c r="V13" s="1">
        <v>395.7176</v>
      </c>
      <c r="W13" s="4">
        <v>6.39</v>
      </c>
      <c r="X13" s="4">
        <v>1.7</v>
      </c>
      <c r="Y13" s="4">
        <v>4.8600000000000003</v>
      </c>
      <c r="Z13" s="7">
        <v>2.7475999999999998</v>
      </c>
      <c r="AA13" s="7">
        <v>104.51733299999999</v>
      </c>
      <c r="AB13" s="6">
        <v>-5.2819999999999999E-2</v>
      </c>
      <c r="AC13" s="6">
        <v>-0.34098000000000001</v>
      </c>
    </row>
    <row r="14" spans="1:29" x14ac:dyDescent="0.25">
      <c r="A14" s="1">
        <v>13</v>
      </c>
      <c r="B14" s="1" t="s">
        <v>12</v>
      </c>
      <c r="C14" s="1" t="s">
        <v>12</v>
      </c>
      <c r="D14" s="2">
        <v>1.5E-3</v>
      </c>
      <c r="E14" s="1">
        <f t="shared" si="0"/>
        <v>-6.5022901708739722</v>
      </c>
      <c r="F14" s="3">
        <v>-0.16800000000000001</v>
      </c>
      <c r="G14" s="3">
        <v>-0.59199999999999997</v>
      </c>
      <c r="H14" s="3">
        <v>-0.69399999999999995</v>
      </c>
      <c r="I14" s="1">
        <v>1856.08</v>
      </c>
      <c r="J14" s="1">
        <v>387.84640000000002</v>
      </c>
      <c r="K14" s="4">
        <v>6.98</v>
      </c>
      <c r="L14" s="4">
        <v>1.7</v>
      </c>
      <c r="M14" s="4">
        <v>4.9800000000000004</v>
      </c>
      <c r="N14" s="7">
        <v>2.7117119999999999</v>
      </c>
      <c r="O14" s="7">
        <v>104.693667</v>
      </c>
      <c r="P14" s="6">
        <v>-7.0080000000000003E-2</v>
      </c>
      <c r="Q14" s="6">
        <v>-0.35488999999999998</v>
      </c>
      <c r="R14" s="3">
        <v>-0.16800000000000001</v>
      </c>
      <c r="S14" s="3">
        <v>-0.59199999999999997</v>
      </c>
      <c r="T14" s="3">
        <v>-0.69399999999999995</v>
      </c>
      <c r="U14" s="1">
        <v>1856.08</v>
      </c>
      <c r="V14" s="1">
        <v>387.84640000000002</v>
      </c>
      <c r="W14" s="4">
        <v>6.98</v>
      </c>
      <c r="X14" s="4">
        <v>1.7</v>
      </c>
      <c r="Y14" s="4">
        <v>4.9800000000000004</v>
      </c>
      <c r="Z14" s="7">
        <v>2.7117119999999999</v>
      </c>
      <c r="AA14" s="7">
        <v>104.693667</v>
      </c>
      <c r="AB14" s="6">
        <v>-7.0080000000000003E-2</v>
      </c>
      <c r="AC14" s="6">
        <v>-0.35488999999999998</v>
      </c>
    </row>
    <row r="24" spans="5:17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5:17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5:17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5:17" x14ac:dyDescent="0.25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5:17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5:17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5:17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5:17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5:17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5:17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5:17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5:17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5:17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hemDraw.Document.6.0" shapeId="4097" r:id="rId3">
          <objectPr defaultSize="0" r:id="rId4">
            <anchor moveWithCells="1">
              <from>
                <xdr:col>1</xdr:col>
                <xdr:colOff>371475</xdr:colOff>
                <xdr:row>28</xdr:row>
                <xdr:rowOff>9525</xdr:rowOff>
              </from>
              <to>
                <xdr:col>2</xdr:col>
                <xdr:colOff>323850</xdr:colOff>
                <xdr:row>34</xdr:row>
                <xdr:rowOff>9525</xdr:rowOff>
              </to>
            </anchor>
          </objectPr>
        </oleObject>
      </mc:Choice>
      <mc:Fallback>
        <oleObject progId="ChemDraw.Document.6.0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all_benzoic-acid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dhcyh</dc:creator>
  <cp:lastModifiedBy>dcyhu</cp:lastModifiedBy>
  <dcterms:created xsi:type="dcterms:W3CDTF">2022-09-06T00:37:16Z</dcterms:created>
  <dcterms:modified xsi:type="dcterms:W3CDTF">2023-03-21T07:34:07Z</dcterms:modified>
</cp:coreProperties>
</file>