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<sst xmlns="http://schemas.openxmlformats.org/spreadsheetml/2006/main" count="22" uniqueCount="22">
  <si>
    <t xml:space="preserve">CUC</t>
  </si>
  <si>
    <t xml:space="preserve">CUD</t>
  </si>
  <si>
    <t xml:space="preserve">Pressão início da linha (kgf/cm²):</t>
  </si>
  <si>
    <t xml:space="preserve">Pressão final da linha (kgf/cm²):</t>
  </si>
  <si>
    <t xml:space="preserve">Delta P manometro</t>
  </si>
  <si>
    <t xml:space="preserve">Deslta P calculado</t>
  </si>
  <si>
    <t xml:space="preserve">1° emissor (mL):</t>
  </si>
  <si>
    <t xml:space="preserve">2° emissor (mL):</t>
  </si>
  <si>
    <t xml:space="preserve">3° emissor (mL):</t>
  </si>
  <si>
    <t xml:space="preserve">4° emissor (mL):</t>
  </si>
  <si>
    <t xml:space="preserve">5° emissor (mL):</t>
  </si>
  <si>
    <t xml:space="preserve">6° emissor (mL):</t>
  </si>
  <si>
    <t xml:space="preserve">7° emissor (mL):</t>
  </si>
  <si>
    <t xml:space="preserve">8° emissor (mL):</t>
  </si>
  <si>
    <t xml:space="preserve">9° emissor (mL):</t>
  </si>
  <si>
    <t xml:space="preserve">10° emissor (mL):</t>
  </si>
  <si>
    <t xml:space="preserve">11° emissor (mL):</t>
  </si>
  <si>
    <t xml:space="preserve">12° emissor (mL):</t>
  </si>
  <si>
    <t xml:space="preserve">13° emissor (mL):</t>
  </si>
  <si>
    <t xml:space="preserve">14° emissor (mL):</t>
  </si>
  <si>
    <t xml:space="preserve">15° emissor (mL):</t>
  </si>
  <si>
    <t xml:space="preserve">MEDIA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</si>
</sst>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1"/>
  <sheetViews>
    <sheetView showFormulas="false" showGridLines="true" showRowColHeaders="true" showZeros="true" rightToLeft="false" tabSelected="true" showOutlineSymbols="true" defaultGridColor="true" view="normal" topLeftCell="A109" colorId="64" zoomScale="75" zoomScaleNormal="75" zoomScalePageLayoutView="100" workbookViewId="0">
      <selection pane="topLeft" activeCell="N129" activeCellId="0" sqref="N129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</row>
    <row r="2" customFormat="false" ht="12.8" hidden="false" customHeight="false" outlineLevel="0" collapsed="false">
      <c r="A2" s="2" t="n">
        <v>97.265</v>
      </c>
      <c r="B2" s="2" t="n">
        <v>94.7293</v>
      </c>
      <c r="C2" s="2" t="n">
        <v>2.52889568</v>
      </c>
      <c r="D2" s="2" t="n">
        <v>2.66145876</v>
      </c>
      <c r="E2" s="2" t="n">
        <f aca="false">C2-D2</f>
        <v>-0.13256308</v>
      </c>
      <c r="F2" s="2" t="n">
        <f aca="false">(    (10.641*((SUM(G2:T2)/3600000 ))^1.85)/(0.0000167649082711909)  + (10.641*((SUM(H2:T2)/3600000 ))^1.85)/(0.0000167649082711909)    +  (10.641*((SUM(I2:T2)/3600000 ))^1.85)/(0.0000167649082711909)   + (10.641*((SUM(J2:T2)/3600000 ))^1.85)/(0.0000167649082711909) + (10.641*((SUM(K2:T2)/3600000 ))^1.85)/(0.0000167649082711909)  + (10.641*((SUM(L2:T2)/3600000 ))^1.85)/(0.0000167649082711909)     + (10.641*((SUM(M2:T2)/3600000 ))^1.85)/(0.0000167649082711909)    +  (10.641*((SUM(N2:T2)/3600000 ))^1.85)/(0.0000167649082711909)   + (10.641*((SUM(O2:T2)/3600000 ))^1.85)/(0.0000167649082711909)    + (10.641*((SUM(P2:T2)/3600000 ))^1.85)/(0.0000167649082711909)   + (10.641*((SUM(Q2:T2)/3600000 ))^1.85)/(0.0000167649082711909)    + (10.641*((SUM(R2:T2)/3600000 ))^1.85)/(0.0000167649082711909)  + (10.641*((SUM(S2:T2)/3600000 ))^1.85)/(0.0000167649082711909) + (10.641*(SUM(T2:U2)/3600000 )^1.85)/(0.0000167649082711909)  + (10.641*(U2/3600000 )^1.85)/(0.0000167649082711909)   )</f>
        <v>0.00816306025816256</v>
      </c>
      <c r="G2" s="2" t="n">
        <v>5.64</v>
      </c>
      <c r="H2" s="2" t="n">
        <v>5.7</v>
      </c>
      <c r="I2" s="2" t="n">
        <v>6.06</v>
      </c>
      <c r="J2" s="2" t="n">
        <v>5.64</v>
      </c>
      <c r="K2" s="2" t="n">
        <v>5.64</v>
      </c>
      <c r="L2" s="2" t="n">
        <v>5.76</v>
      </c>
      <c r="M2" s="2" t="n">
        <v>5.58</v>
      </c>
      <c r="N2" s="2" t="n">
        <v>5.58</v>
      </c>
      <c r="O2" s="2" t="n">
        <v>5.52</v>
      </c>
      <c r="P2" s="2" t="n">
        <v>5.52</v>
      </c>
      <c r="Q2" s="2" t="n">
        <v>5.4</v>
      </c>
      <c r="R2" s="2" t="n">
        <v>5.94</v>
      </c>
      <c r="S2" s="2" t="n">
        <v>5.7</v>
      </c>
      <c r="T2" s="2" t="n">
        <v>5.04</v>
      </c>
      <c r="U2" s="2" t="n">
        <v>5.52</v>
      </c>
      <c r="V2" s="2" t="n">
        <v>5.616</v>
      </c>
      <c r="W2" s="2"/>
    </row>
    <row r="3" customFormat="false" ht="12.8" hidden="false" customHeight="false" outlineLevel="0" collapsed="false">
      <c r="A3" s="2" t="n">
        <v>96.9</v>
      </c>
      <c r="B3" s="2" t="n">
        <v>95</v>
      </c>
      <c r="C3" s="2" t="n">
        <v>2.52889568</v>
      </c>
      <c r="D3" s="2" t="n">
        <v>2.66145876</v>
      </c>
      <c r="E3" s="2" t="n">
        <f aca="false">C3-D3</f>
        <v>-0.13256308</v>
      </c>
      <c r="F3" s="2" t="n">
        <f aca="false">(    (10.641*((SUM(G3:T3)/3600000 ))^1.85)/(0.0000167649082711909)  + (10.641*((SUM(H3:T3)/3600000 ))^1.85)/(0.0000167649082711909)    +  (10.641*((SUM(I3:T3)/3600000 ))^1.85)/(0.0000167649082711909)   + (10.641*((SUM(J3:T3)/3600000 ))^1.85)/(0.0000167649082711909) + (10.641*((SUM(K3:T3)/3600000 ))^1.85)/(0.0000167649082711909)  + (10.641*((SUM(L3:T3)/3600000 ))^1.85)/(0.0000167649082711909)     + (10.641*((SUM(M3:T3)/3600000 ))^1.85)/(0.0000167649082711909)    +  (10.641*((SUM(N3:T3)/3600000 ))^1.85)/(0.0000167649082711909)   + (10.641*((SUM(O3:T3)/3600000 ))^1.85)/(0.0000167649082711909)    + (10.641*((SUM(P3:T3)/3600000 ))^1.85)/(0.0000167649082711909)   + (10.641*((SUM(Q3:T3)/3600000 ))^1.85)/(0.0000167649082711909)    + (10.641*((SUM(R3:T3)/3600000 ))^1.85)/(0.0000167649082711909)  + (10.641*((SUM(S3:T3)/3600000 ))^1.85)/(0.0000167649082711909) + (10.641*(SUM(T3:U3)/3600000 )^1.85)/(0.0000167649082711909)  + (10.641*(U3/3600000 )^1.85)/(0.0000167649082711909)   )</f>
        <v>0.00671239684051417</v>
      </c>
      <c r="G3" s="2" t="n">
        <v>5.34</v>
      </c>
      <c r="H3" s="2" t="n">
        <v>5.1</v>
      </c>
      <c r="I3" s="2" t="n">
        <v>5.34</v>
      </c>
      <c r="J3" s="2" t="n">
        <v>4.98</v>
      </c>
      <c r="K3" s="2" t="n">
        <v>5.04</v>
      </c>
      <c r="L3" s="2" t="n">
        <v>5.1</v>
      </c>
      <c r="M3" s="2" t="n">
        <v>4.98</v>
      </c>
      <c r="N3" s="2" t="n">
        <v>5.04</v>
      </c>
      <c r="O3" s="2" t="n">
        <v>4.98</v>
      </c>
      <c r="P3" s="2" t="n">
        <v>4.98</v>
      </c>
      <c r="Q3" s="2" t="n">
        <v>4.86</v>
      </c>
      <c r="R3" s="2" t="n">
        <v>5.4</v>
      </c>
      <c r="S3" s="2" t="n">
        <v>5.16</v>
      </c>
      <c r="T3" s="2" t="n">
        <v>4.56</v>
      </c>
      <c r="U3" s="2" t="n">
        <v>4.98</v>
      </c>
      <c r="V3" s="2" t="n">
        <v>5.056</v>
      </c>
      <c r="W3" s="3"/>
    </row>
    <row r="4" customFormat="false" ht="12.8" hidden="false" customHeight="false" outlineLevel="0" collapsed="false">
      <c r="A4" s="2" t="n">
        <v>97.01</v>
      </c>
      <c r="B4" s="2" t="n">
        <v>94.96</v>
      </c>
      <c r="C4" s="2" t="n">
        <v>2.54929</v>
      </c>
      <c r="D4" s="2" t="n">
        <v>2.69205024</v>
      </c>
      <c r="E4" s="2" t="n">
        <f aca="false">C4-D4</f>
        <v>-0.14276024</v>
      </c>
      <c r="F4" s="2" t="n">
        <f aca="false">(    (10.641*((SUM(G4:T4)/3600000 ))^1.85)/(0.0000167649082711909)  + (10.641*((SUM(H4:T4)/3600000 ))^1.85)/(0.0000167649082711909)    +  (10.641*((SUM(I4:T4)/3600000 ))^1.85)/(0.0000167649082711909)   + (10.641*((SUM(J4:T4)/3600000 ))^1.85)/(0.0000167649082711909) + (10.641*((SUM(K4:T4)/3600000 ))^1.85)/(0.0000167649082711909)  + (10.641*((SUM(L4:T4)/3600000 ))^1.85)/(0.0000167649082711909)     + (10.641*((SUM(M4:T4)/3600000 ))^1.85)/(0.0000167649082711909)    +  (10.641*((SUM(N4:T4)/3600000 ))^1.85)/(0.0000167649082711909)   + (10.641*((SUM(O4:T4)/3600000 ))^1.85)/(0.0000167649082711909)    + (10.641*((SUM(P4:T4)/3600000 ))^1.85)/(0.0000167649082711909)   + (10.641*((SUM(Q4:T4)/3600000 ))^1.85)/(0.0000167649082711909)    + (10.641*((SUM(R4:T4)/3600000 ))^1.85)/(0.0000167649082711909)  + (10.641*((SUM(S4:T4)/3600000 ))^1.85)/(0.0000167649082711909) + (10.641*(SUM(T4:U4)/3600000 )^1.85)/(0.0000167649082711909)  + (10.641*(U4/3600000 )^1.85)/(0.0000167649082711909)   )</f>
        <v>0.00695666690384723</v>
      </c>
      <c r="G4" s="2" t="n">
        <v>4.8</v>
      </c>
      <c r="H4" s="2" t="n">
        <v>5.22</v>
      </c>
      <c r="I4" s="2" t="n">
        <v>5.46</v>
      </c>
      <c r="J4" s="2" t="n">
        <v>5.1</v>
      </c>
      <c r="K4" s="2" t="n">
        <v>5.16</v>
      </c>
      <c r="L4" s="2" t="n">
        <v>5.28</v>
      </c>
      <c r="M4" s="2" t="n">
        <v>5.04</v>
      </c>
      <c r="N4" s="2" t="n">
        <v>5.16</v>
      </c>
      <c r="O4" s="2" t="n">
        <v>5.1</v>
      </c>
      <c r="P4" s="2" t="n">
        <v>5.1</v>
      </c>
      <c r="Q4" s="2" t="n">
        <v>5.04</v>
      </c>
      <c r="R4" s="2" t="n">
        <v>5.46</v>
      </c>
      <c r="S4" s="2" t="n">
        <v>5.22</v>
      </c>
      <c r="T4" s="2" t="n">
        <v>4.62</v>
      </c>
      <c r="U4" s="2" t="n">
        <v>5.1</v>
      </c>
      <c r="V4" s="2" t="n">
        <v>5.124</v>
      </c>
      <c r="W4" s="3"/>
    </row>
    <row r="5" customFormat="false" ht="12.8" hidden="false" customHeight="false" outlineLevel="0" collapsed="false">
      <c r="A5" s="2" t="n">
        <v>97.5363</v>
      </c>
      <c r="B5" s="2" t="n">
        <v>95.1626</v>
      </c>
      <c r="C5" s="2" t="n">
        <v>2.55948716</v>
      </c>
      <c r="D5" s="2" t="n">
        <v>2.69205024</v>
      </c>
      <c r="E5" s="2" t="n">
        <f aca="false">C5-D5</f>
        <v>-0.13256308</v>
      </c>
      <c r="F5" s="2" t="n">
        <f aca="false">(    (10.641*((SUM(G5:T5)/3600000 ))^1.85)/(0.0000167649082711909)  + (10.641*((SUM(H5:T5)/3600000 ))^1.85)/(0.0000167649082711909)    +  (10.641*((SUM(I5:T5)/3600000 ))^1.85)/(0.0000167649082711909)   + (10.641*((SUM(J5:T5)/3600000 ))^1.85)/(0.0000167649082711909) + (10.641*((SUM(K5:T5)/3600000 ))^1.85)/(0.0000167649082711909)  + (10.641*((SUM(L5:T5)/3600000 ))^1.85)/(0.0000167649082711909)     + (10.641*((SUM(M5:T5)/3600000 ))^1.85)/(0.0000167649082711909)    +  (10.641*((SUM(N5:T5)/3600000 ))^1.85)/(0.0000167649082711909)   + (10.641*((SUM(O5:T5)/3600000 ))^1.85)/(0.0000167649082711909)    + (10.641*((SUM(P5:T5)/3600000 ))^1.85)/(0.0000167649082711909)   + (10.641*((SUM(Q5:T5)/3600000 ))^1.85)/(0.0000167649082711909)    + (10.641*((SUM(R5:T5)/3600000 ))^1.85)/(0.0000167649082711909)  + (10.641*((SUM(S5:T5)/3600000 ))^1.85)/(0.0000167649082711909) + (10.641*(SUM(T5:U5)/3600000 )^1.85)/(0.0000167649082711909)  + (10.641*(U5/3600000 )^1.85)/(0.0000167649082711909)   )</f>
        <v>0.00669454925658866</v>
      </c>
      <c r="G5" s="2" t="n">
        <v>5.16</v>
      </c>
      <c r="H5" s="2" t="n">
        <v>5.1</v>
      </c>
      <c r="I5" s="2" t="n">
        <v>5.28</v>
      </c>
      <c r="J5" s="2" t="n">
        <v>5.1</v>
      </c>
      <c r="K5" s="2" t="n">
        <v>5.04</v>
      </c>
      <c r="L5" s="2" t="n">
        <v>5.16</v>
      </c>
      <c r="M5" s="2" t="n">
        <v>4.98</v>
      </c>
      <c r="N5" s="2" t="n">
        <v>5.04</v>
      </c>
      <c r="O5" s="2" t="n">
        <v>4.98</v>
      </c>
      <c r="P5" s="2" t="n">
        <v>4.98</v>
      </c>
      <c r="Q5" s="2" t="n">
        <v>4.86</v>
      </c>
      <c r="R5" s="2" t="n">
        <v>5.34</v>
      </c>
      <c r="S5" s="2" t="n">
        <v>5.1</v>
      </c>
      <c r="T5" s="2" t="n">
        <v>4.56</v>
      </c>
      <c r="U5" s="2" t="n">
        <v>4.98</v>
      </c>
      <c r="V5" s="2" t="n">
        <v>5.044</v>
      </c>
      <c r="W5" s="3"/>
    </row>
    <row r="6" customFormat="false" ht="12.8" hidden="false" customHeight="false" outlineLevel="0" collapsed="false">
      <c r="A6" s="2" t="n">
        <v>97.57</v>
      </c>
      <c r="B6" s="2" t="n">
        <v>94.691</v>
      </c>
      <c r="C6" s="2" t="n">
        <v>2.55948716</v>
      </c>
      <c r="D6" s="2" t="n">
        <v>2.66145876</v>
      </c>
      <c r="E6" s="2" t="n">
        <f aca="false">C6-D6</f>
        <v>-0.1019716</v>
      </c>
      <c r="F6" s="2" t="n">
        <f aca="false">(    (10.641*((SUM(G6:T6)/3600000 ))^1.85)/(0.0000167649082711909)  + (10.641*((SUM(H6:T6)/3600000 ))^1.85)/(0.0000167649082711909)    +  (10.641*((SUM(I6:T6)/3600000 ))^1.85)/(0.0000167649082711909)   + (10.641*((SUM(J6:T6)/3600000 ))^1.85)/(0.0000167649082711909) + (10.641*((SUM(K6:T6)/3600000 ))^1.85)/(0.0000167649082711909)  + (10.641*((SUM(L6:T6)/3600000 ))^1.85)/(0.0000167649082711909)     + (10.641*((SUM(M6:T6)/3600000 ))^1.85)/(0.0000167649082711909)    +  (10.641*((SUM(N6:T6)/3600000 ))^1.85)/(0.0000167649082711909)   + (10.641*((SUM(O6:T6)/3600000 ))^1.85)/(0.0000167649082711909)    + (10.641*((SUM(P6:T6)/3600000 ))^1.85)/(0.0000167649082711909)   + (10.641*((SUM(Q6:T6)/3600000 ))^1.85)/(0.0000167649082711909)    + (10.641*((SUM(R6:T6)/3600000 ))^1.85)/(0.0000167649082711909)  + (10.641*((SUM(S6:T6)/3600000 ))^1.85)/(0.0000167649082711909) + (10.641*(SUM(T6:U6)/3600000 )^1.85)/(0.0000167649082711909)  + (10.641*(U6/3600000 )^1.85)/(0.0000167649082711909)   )</f>
        <v>0.00669455509519754</v>
      </c>
      <c r="G6" s="2" t="n">
        <v>5.04</v>
      </c>
      <c r="H6" s="2" t="n">
        <v>5.16</v>
      </c>
      <c r="I6" s="2" t="n">
        <v>5.4</v>
      </c>
      <c r="J6" s="2" t="n">
        <v>5.04</v>
      </c>
      <c r="K6" s="2" t="n">
        <v>5.04</v>
      </c>
      <c r="L6" s="2" t="n">
        <v>5.16</v>
      </c>
      <c r="M6" s="2" t="n">
        <v>5.04</v>
      </c>
      <c r="N6" s="2" t="n">
        <v>5.04</v>
      </c>
      <c r="O6" s="2" t="n">
        <v>4.98</v>
      </c>
      <c r="P6" s="2" t="n">
        <v>4.98</v>
      </c>
      <c r="Q6" s="2" t="n">
        <v>4.86</v>
      </c>
      <c r="R6" s="2" t="n">
        <v>5.28</v>
      </c>
      <c r="S6" s="2" t="n">
        <v>5.16</v>
      </c>
      <c r="T6" s="2" t="n">
        <v>4.5</v>
      </c>
      <c r="U6" s="2" t="n">
        <v>5.04</v>
      </c>
      <c r="V6" s="2" t="n">
        <v>5.048</v>
      </c>
      <c r="W6" s="3"/>
    </row>
    <row r="7" customFormat="false" ht="12.8" hidden="false" customHeight="false" outlineLevel="0" collapsed="false">
      <c r="A7" s="2" t="n">
        <v>97.6282</v>
      </c>
      <c r="B7" s="2" t="n">
        <v>95.3526</v>
      </c>
      <c r="C7" s="2" t="n">
        <v>2.55948716</v>
      </c>
      <c r="D7" s="2" t="n">
        <v>2.66145876</v>
      </c>
      <c r="E7" s="2" t="n">
        <f aca="false">C7-D7</f>
        <v>-0.1019716</v>
      </c>
      <c r="F7" s="2" t="n">
        <f aca="false">(    (10.641*((SUM(G7:T7)/3600000 ))^1.85)/(0.0000167649082711909)  + (10.641*((SUM(H7:T7)/3600000 ))^1.85)/(0.0000167649082711909)    +  (10.641*((SUM(I7:T7)/3600000 ))^1.85)/(0.0000167649082711909)   + (10.641*((SUM(J7:T7)/3600000 ))^1.85)/(0.0000167649082711909) + (10.641*((SUM(K7:T7)/3600000 ))^1.85)/(0.0000167649082711909)  + (10.641*((SUM(L7:T7)/3600000 ))^1.85)/(0.0000167649082711909)     + (10.641*((SUM(M7:T7)/3600000 ))^1.85)/(0.0000167649082711909)    +  (10.641*((SUM(N7:T7)/3600000 ))^1.85)/(0.0000167649082711909)   + (10.641*((SUM(O7:T7)/3600000 ))^1.85)/(0.0000167649082711909)    + (10.641*((SUM(P7:T7)/3600000 ))^1.85)/(0.0000167649082711909)   + (10.641*((SUM(Q7:T7)/3600000 ))^1.85)/(0.0000167649082711909)    + (10.641*((SUM(R7:T7)/3600000 ))^1.85)/(0.0000167649082711909)  + (10.641*((SUM(S7:T7)/3600000 ))^1.85)/(0.0000167649082711909) + (10.641*(SUM(T7:U7)/3600000 )^1.85)/(0.0000167649082711909)  + (10.641*(U7/3600000 )^1.85)/(0.0000167649082711909)   )</f>
        <v>0.00658634958505266</v>
      </c>
      <c r="G7" s="2" t="n">
        <v>4.98</v>
      </c>
      <c r="H7" s="2" t="n">
        <v>5.04</v>
      </c>
      <c r="I7" s="2" t="n">
        <v>5.28</v>
      </c>
      <c r="J7" s="2" t="n">
        <v>4.92</v>
      </c>
      <c r="K7" s="2" t="n">
        <v>5.04</v>
      </c>
      <c r="L7" s="2" t="n">
        <v>5.1</v>
      </c>
      <c r="M7" s="2" t="n">
        <v>4.92</v>
      </c>
      <c r="N7" s="2" t="n">
        <v>4.98</v>
      </c>
      <c r="O7" s="2" t="n">
        <v>4.98</v>
      </c>
      <c r="P7" s="2" t="n">
        <v>4.92</v>
      </c>
      <c r="Q7" s="2" t="n">
        <v>4.86</v>
      </c>
      <c r="R7" s="2" t="n">
        <v>5.28</v>
      </c>
      <c r="S7" s="2" t="n">
        <v>5.1</v>
      </c>
      <c r="T7" s="2" t="n">
        <v>4.5</v>
      </c>
      <c r="U7" s="2" t="n">
        <v>4.98</v>
      </c>
      <c r="V7" s="2" t="n">
        <v>4.992</v>
      </c>
      <c r="W7" s="3"/>
    </row>
    <row r="8" customFormat="false" ht="12.8" hidden="false" customHeight="false" outlineLevel="0" collapsed="false">
      <c r="A8" s="2" t="n">
        <v>97.1429</v>
      </c>
      <c r="B8" s="2" t="n">
        <v>93.985</v>
      </c>
      <c r="C8" s="2" t="n">
        <v>2.55948716</v>
      </c>
      <c r="D8" s="2" t="n">
        <v>2.66145876</v>
      </c>
      <c r="E8" s="2" t="n">
        <f aca="false">C8-D8</f>
        <v>-0.1019716</v>
      </c>
      <c r="F8" s="2" t="n">
        <f aca="false">(    (10.641*((SUM(G8:T8)/3600000 ))^1.85)/(0.0000167649082711909)  + (10.641*((SUM(H8:T8)/3600000 ))^1.85)/(0.0000167649082711909)    +  (10.641*((SUM(I8:T8)/3600000 ))^1.85)/(0.0000167649082711909)   + (10.641*((SUM(J8:T8)/3600000 ))^1.85)/(0.0000167649082711909) + (10.641*((SUM(K8:T8)/3600000 ))^1.85)/(0.0000167649082711909)  + (10.641*((SUM(L8:T8)/3600000 ))^1.85)/(0.0000167649082711909)     + (10.641*((SUM(M8:T8)/3600000 ))^1.85)/(0.0000167649082711909)    +  (10.641*((SUM(N8:T8)/3600000 ))^1.85)/(0.0000167649082711909)   + (10.641*((SUM(O8:T8)/3600000 ))^1.85)/(0.0000167649082711909)    + (10.641*((SUM(P8:T8)/3600000 ))^1.85)/(0.0000167649082711909)   + (10.641*((SUM(Q8:T8)/3600000 ))^1.85)/(0.0000167649082711909)    + (10.641*((SUM(R8:T8)/3600000 ))^1.85)/(0.0000167649082711909)  + (10.641*((SUM(S8:T8)/3600000 ))^1.85)/(0.0000167649082711909) + (10.641*(SUM(T8:U8)/3600000 )^1.85)/(0.0000167649082711909)  + (10.641*(U8/3600000 )^1.85)/(0.0000167649082711909)   )</f>
        <v>0.00736235263481137</v>
      </c>
      <c r="G8" s="2" t="n">
        <v>5.28</v>
      </c>
      <c r="H8" s="2" t="n">
        <v>5.46</v>
      </c>
      <c r="I8" s="2" t="n">
        <v>5.7</v>
      </c>
      <c r="J8" s="2" t="n">
        <v>5.4</v>
      </c>
      <c r="K8" s="2" t="n">
        <v>5.4</v>
      </c>
      <c r="L8" s="2" t="n">
        <v>5.46</v>
      </c>
      <c r="M8" s="2" t="n">
        <v>5.34</v>
      </c>
      <c r="N8" s="2" t="n">
        <v>5.34</v>
      </c>
      <c r="O8" s="2" t="n">
        <v>5.16</v>
      </c>
      <c r="P8" s="2" t="n">
        <v>5.22</v>
      </c>
      <c r="Q8" s="2" t="n">
        <v>5.1</v>
      </c>
      <c r="R8" s="2" t="n">
        <v>5.52</v>
      </c>
      <c r="S8" s="2" t="n">
        <v>5.4</v>
      </c>
      <c r="T8" s="2" t="n">
        <v>4.74</v>
      </c>
      <c r="U8" s="2" t="n">
        <v>5.28</v>
      </c>
      <c r="V8" s="2" t="n">
        <v>5.32</v>
      </c>
      <c r="W8" s="3"/>
    </row>
    <row r="9" customFormat="false" ht="12.8" hidden="false" customHeight="false" outlineLevel="0" collapsed="false">
      <c r="A9" s="2" t="n">
        <v>97.5027</v>
      </c>
      <c r="B9" s="2" t="n">
        <v>95.2572</v>
      </c>
      <c r="C9" s="2" t="n">
        <v>2.55948716</v>
      </c>
      <c r="D9" s="2" t="n">
        <v>2.66145876</v>
      </c>
      <c r="E9" s="2" t="n">
        <f aca="false">C9-D9</f>
        <v>-0.1019716</v>
      </c>
      <c r="F9" s="2" t="n">
        <f aca="false">(    (10.641*((SUM(G9:T9)/3600000 ))^1.85)/(0.0000167649082711909)  + (10.641*((SUM(H9:T9)/3600000 ))^1.85)/(0.0000167649082711909)    +  (10.641*((SUM(I9:T9)/3600000 ))^1.85)/(0.0000167649082711909)   + (10.641*((SUM(J9:T9)/3600000 ))^1.85)/(0.0000167649082711909) + (10.641*((SUM(K9:T9)/3600000 ))^1.85)/(0.0000167649082711909)  + (10.641*((SUM(L9:T9)/3600000 ))^1.85)/(0.0000167649082711909)     + (10.641*((SUM(M9:T9)/3600000 ))^1.85)/(0.0000167649082711909)    +  (10.641*((SUM(N9:T9)/3600000 ))^1.85)/(0.0000167649082711909)   + (10.641*((SUM(O9:T9)/3600000 ))^1.85)/(0.0000167649082711909)    + (10.641*((SUM(P9:T9)/3600000 ))^1.85)/(0.0000167649082711909)   + (10.641*((SUM(Q9:T9)/3600000 ))^1.85)/(0.0000167649082711909)    + (10.641*((SUM(R9:T9)/3600000 ))^1.85)/(0.0000167649082711909)  + (10.641*((SUM(S9:T9)/3600000 ))^1.85)/(0.0000167649082711909) + (10.641*(SUM(T9:U9)/3600000 )^1.85)/(0.0000167649082711909)  + (10.641*(U9/3600000 )^1.85)/(0.0000167649082711909)   )</f>
        <v>0.00652689439977513</v>
      </c>
      <c r="G9" s="2" t="n">
        <v>4.92</v>
      </c>
      <c r="H9" s="2" t="n">
        <v>5.1</v>
      </c>
      <c r="I9" s="2" t="n">
        <v>5.34</v>
      </c>
      <c r="J9" s="2" t="n">
        <v>4.98</v>
      </c>
      <c r="K9" s="2" t="n">
        <v>4.98</v>
      </c>
      <c r="L9" s="2" t="n">
        <v>5.04</v>
      </c>
      <c r="M9" s="2" t="n">
        <v>4.92</v>
      </c>
      <c r="N9" s="2" t="n">
        <v>4.92</v>
      </c>
      <c r="O9" s="2" t="n">
        <v>4.92</v>
      </c>
      <c r="P9" s="2" t="n">
        <v>4.92</v>
      </c>
      <c r="Q9" s="2" t="n">
        <v>4.86</v>
      </c>
      <c r="R9" s="2" t="n">
        <v>5.22</v>
      </c>
      <c r="S9" s="2" t="n">
        <v>5.1</v>
      </c>
      <c r="T9" s="2" t="n">
        <v>4.44</v>
      </c>
      <c r="U9" s="2" t="n">
        <v>4.98</v>
      </c>
      <c r="V9" s="2" t="n">
        <v>4.976</v>
      </c>
      <c r="W9" s="3"/>
    </row>
    <row r="10" customFormat="false" ht="12.8" hidden="false" customHeight="false" outlineLevel="0" collapsed="false">
      <c r="A10" s="2" t="n">
        <v>97.4801</v>
      </c>
      <c r="B10" s="2" t="n">
        <v>94.8963</v>
      </c>
      <c r="C10" s="2" t="n">
        <v>2.55948716</v>
      </c>
      <c r="D10" s="2" t="n">
        <v>2.66145876</v>
      </c>
      <c r="E10" s="2" t="n">
        <f aca="false">C10-D10</f>
        <v>-0.1019716</v>
      </c>
      <c r="F10" s="2" t="n">
        <f aca="false">(    (10.641*((SUM(G10:T10)/3600000 ))^1.85)/(0.0000167649082711909)  + (10.641*((SUM(H10:T10)/3600000 ))^1.85)/(0.0000167649082711909)    +  (10.641*((SUM(I10:T10)/3600000 ))^1.85)/(0.0000167649082711909)   + (10.641*((SUM(J10:T10)/3600000 ))^1.85)/(0.0000167649082711909) + (10.641*((SUM(K10:T10)/3600000 ))^1.85)/(0.0000167649082711909)  + (10.641*((SUM(L10:T10)/3600000 ))^1.85)/(0.0000167649082711909)     + (10.641*((SUM(M10:T10)/3600000 ))^1.85)/(0.0000167649082711909)    +  (10.641*((SUM(N10:T10)/3600000 ))^1.85)/(0.0000167649082711909)   + (10.641*((SUM(O10:T10)/3600000 ))^1.85)/(0.0000167649082711909)    + (10.641*((SUM(P10:T10)/3600000 ))^1.85)/(0.0000167649082711909)   + (10.641*((SUM(Q10:T10)/3600000 ))^1.85)/(0.0000167649082711909)    + (10.641*((SUM(R10:T10)/3600000 ))^1.85)/(0.0000167649082711909)  + (10.641*((SUM(S10:T10)/3600000 ))^1.85)/(0.0000167649082711909) + (10.641*(SUM(T10:U10)/3600000 )^1.85)/(0.0000167649082711909)  + (10.641*(U10/3600000 )^1.85)/(0.0000167649082711909)   )</f>
        <v>0.00662607843831887</v>
      </c>
      <c r="G10" s="2" t="n">
        <v>4.98</v>
      </c>
      <c r="H10" s="2" t="n">
        <v>5.1</v>
      </c>
      <c r="I10" s="2" t="n">
        <v>5.4</v>
      </c>
      <c r="J10" s="2" t="n">
        <v>5.04</v>
      </c>
      <c r="K10" s="2" t="n">
        <v>5.04</v>
      </c>
      <c r="L10" s="2" t="n">
        <v>5.1</v>
      </c>
      <c r="M10" s="2" t="n">
        <v>4.98</v>
      </c>
      <c r="N10" s="2" t="n">
        <v>4.98</v>
      </c>
      <c r="O10" s="2" t="n">
        <v>4.98</v>
      </c>
      <c r="P10" s="2" t="n">
        <v>4.92</v>
      </c>
      <c r="Q10" s="2" t="n">
        <v>4.86</v>
      </c>
      <c r="R10" s="2" t="n">
        <v>5.28</v>
      </c>
      <c r="S10" s="2" t="n">
        <v>5.1</v>
      </c>
      <c r="T10" s="2" t="n">
        <v>4.5</v>
      </c>
      <c r="U10" s="2" t="n">
        <v>4.98</v>
      </c>
      <c r="V10" s="2" t="n">
        <v>5.016</v>
      </c>
      <c r="W10" s="3"/>
    </row>
    <row r="11" customFormat="false" ht="12.8" hidden="false" customHeight="false" outlineLevel="0" collapsed="false">
      <c r="A11" s="2" t="n">
        <v>98.0095</v>
      </c>
      <c r="B11" s="2" t="n">
        <v>97.0095</v>
      </c>
      <c r="C11" s="2" t="n">
        <v>2.55948716</v>
      </c>
      <c r="D11" s="2" t="n">
        <v>2.66145876</v>
      </c>
      <c r="E11" s="2" t="n">
        <f aca="false">C11-D11</f>
        <v>-0.1019716</v>
      </c>
      <c r="F11" s="2" t="n">
        <f aca="false">(    (10.641*((SUM(G11:T11)/3600000 ))^1.85)/(0.0000167649082711909)  + (10.641*((SUM(H11:T11)/3600000 ))^1.85)/(0.0000167649082711909)    +  (10.641*((SUM(I11:T11)/3600000 ))^1.85)/(0.0000167649082711909)   + (10.641*((SUM(J11:T11)/3600000 ))^1.85)/(0.0000167649082711909) + (10.641*((SUM(K11:T11)/3600000 ))^1.85)/(0.0000167649082711909)  + (10.641*((SUM(L11:T11)/3600000 ))^1.85)/(0.0000167649082711909)     + (10.641*((SUM(M11:T11)/3600000 ))^1.85)/(0.0000167649082711909)    +  (10.641*((SUM(N11:T11)/3600000 ))^1.85)/(0.0000167649082711909)   + (10.641*((SUM(O11:T11)/3600000 ))^1.85)/(0.0000167649082711909)    + (10.641*((SUM(P11:T11)/3600000 ))^1.85)/(0.0000167649082711909)   + (10.641*((SUM(Q11:T11)/3600000 ))^1.85)/(0.0000167649082711909)    + (10.641*((SUM(R11:T11)/3600000 ))^1.85)/(0.0000167649082711909)  + (10.641*((SUM(S11:T11)/3600000 ))^1.85)/(0.0000167649082711909) + (10.641*(SUM(T11:U11)/3600000 )^1.85)/(0.0000167649082711909)  + (10.641*(U11/3600000 )^1.85)/(0.0000167649082711909)   )</f>
        <v>0.00683031658811995</v>
      </c>
      <c r="G11" s="2" t="n">
        <v>4.92</v>
      </c>
      <c r="H11" s="2" t="n">
        <v>5.1</v>
      </c>
      <c r="I11" s="2" t="n">
        <v>5.34</v>
      </c>
      <c r="J11" s="2" t="n">
        <v>4.98</v>
      </c>
      <c r="K11" s="2" t="n">
        <v>5.04</v>
      </c>
      <c r="L11" s="2" t="n">
        <v>5.1</v>
      </c>
      <c r="M11" s="2" t="n">
        <v>4.98</v>
      </c>
      <c r="N11" s="2" t="n">
        <v>4.98</v>
      </c>
      <c r="O11" s="2" t="n">
        <v>4.98</v>
      </c>
      <c r="P11" s="2" t="n">
        <v>4.98</v>
      </c>
      <c r="Q11" s="2" t="n">
        <v>4.92</v>
      </c>
      <c r="R11" s="2" t="n">
        <v>5.28</v>
      </c>
      <c r="S11" s="2" t="n">
        <v>5.16</v>
      </c>
      <c r="T11" s="2" t="n">
        <v>5.16</v>
      </c>
      <c r="U11" s="2" t="n">
        <v>5.04</v>
      </c>
      <c r="V11" s="2" t="n">
        <v>5.064</v>
      </c>
      <c r="W11" s="3"/>
    </row>
    <row r="12" customFormat="false" ht="12.8" hidden="false" customHeight="false" outlineLevel="0" collapsed="false">
      <c r="A12" s="2" t="n">
        <v>96.2226</v>
      </c>
      <c r="B12" s="2" t="n">
        <v>91.8941</v>
      </c>
      <c r="C12" s="2" t="n">
        <v>2.039432</v>
      </c>
      <c r="D12" s="2" t="n">
        <v>2.12100928</v>
      </c>
      <c r="E12" s="2" t="n">
        <f aca="false">C12-D12</f>
        <v>-0.0815772799999999</v>
      </c>
      <c r="F12" s="2" t="n">
        <f aca="false">(    (10.641*((SUM(G12:T12)/3600000 ))^1.85)/(0.0000167649082711909)  + (10.641*((SUM(H12:T12)/3600000 ))^1.85)/(0.0000167649082711909)    +  (10.641*((SUM(I12:T12)/3600000 ))^1.85)/(0.0000167649082711909)   + (10.641*((SUM(J12:T12)/3600000 ))^1.85)/(0.0000167649082711909) + (10.641*((SUM(K12:T12)/3600000 ))^1.85)/(0.0000167649082711909)  + (10.641*((SUM(L12:T12)/3600000 ))^1.85)/(0.0000167649082711909)     + (10.641*((SUM(M12:T12)/3600000 ))^1.85)/(0.0000167649082711909)    +  (10.641*((SUM(N12:T12)/3600000 ))^1.85)/(0.0000167649082711909)   + (10.641*((SUM(O12:T12)/3600000 ))^1.85)/(0.0000167649082711909)    + (10.641*((SUM(P12:T12)/3600000 ))^1.85)/(0.0000167649082711909)   + (10.641*((SUM(Q12:T12)/3600000 ))^1.85)/(0.0000167649082711909)    + (10.641*((SUM(R12:T12)/3600000 ))^1.85)/(0.0000167649082711909)  + (10.641*((SUM(S12:T12)/3600000 ))^1.85)/(0.0000167649082711909) + (10.641*(SUM(T12:U12)/3600000 )^1.85)/(0.0000167649082711909)  + (10.641*(U12/3600000 )^1.85)/(0.0000167649082711909)   )</f>
        <v>0.00664830933694064</v>
      </c>
      <c r="G12" s="2" t="n">
        <v>4.32</v>
      </c>
      <c r="H12" s="2" t="n">
        <v>5.22</v>
      </c>
      <c r="I12" s="2" t="n">
        <v>5.28</v>
      </c>
      <c r="J12" s="2" t="n">
        <v>4.98</v>
      </c>
      <c r="K12" s="2" t="n">
        <v>4.98</v>
      </c>
      <c r="L12" s="2" t="n">
        <v>5.16</v>
      </c>
      <c r="M12" s="2" t="n">
        <v>4.86</v>
      </c>
      <c r="N12" s="2" t="n">
        <v>4.98</v>
      </c>
      <c r="O12" s="2" t="n">
        <v>5.04</v>
      </c>
      <c r="P12" s="2" t="n">
        <v>4.92</v>
      </c>
      <c r="Q12" s="2" t="n">
        <v>4.86</v>
      </c>
      <c r="R12" s="2" t="n">
        <v>5.4</v>
      </c>
      <c r="S12" s="2" t="n">
        <v>5.16</v>
      </c>
      <c r="T12" s="2" t="n">
        <v>4.56</v>
      </c>
      <c r="U12" s="2" t="n">
        <v>5.04</v>
      </c>
      <c r="V12" s="2" t="n">
        <v>4.984</v>
      </c>
      <c r="W12" s="3"/>
    </row>
    <row r="13" customFormat="false" ht="12.8" hidden="false" customHeight="false" outlineLevel="0" collapsed="false">
      <c r="A13" s="2" t="n">
        <v>96.5584</v>
      </c>
      <c r="B13" s="2" t="n">
        <v>92.5325</v>
      </c>
      <c r="C13" s="2" t="n">
        <v>2.039432</v>
      </c>
      <c r="D13" s="2" t="n">
        <v>2.22298088</v>
      </c>
      <c r="E13" s="2" t="n">
        <f aca="false">C13-D13</f>
        <v>-0.18354888</v>
      </c>
      <c r="F13" s="2" t="n">
        <f aca="false">(    (10.641*((SUM(G13:T13)/3600000 ))^1.85)/(0.0000167649082711909)  + (10.641*((SUM(H13:T13)/3600000 ))^1.85)/(0.0000167649082711909)    +  (10.641*((SUM(I13:T13)/3600000 ))^1.85)/(0.0000167649082711909)   + (10.641*((SUM(J13:T13)/3600000 ))^1.85)/(0.0000167649082711909) + (10.641*((SUM(K13:T13)/3600000 ))^1.85)/(0.0000167649082711909)  + (10.641*((SUM(L13:T13)/3600000 ))^1.85)/(0.0000167649082711909)     + (10.641*((SUM(M13:T13)/3600000 ))^1.85)/(0.0000167649082711909)    +  (10.641*((SUM(N13:T13)/3600000 ))^1.85)/(0.0000167649082711909)   + (10.641*((SUM(O13:T13)/3600000 ))^1.85)/(0.0000167649082711909)    + (10.641*((SUM(P13:T13)/3600000 ))^1.85)/(0.0000167649082711909)   + (10.641*((SUM(Q13:T13)/3600000 ))^1.85)/(0.0000167649082711909)    + (10.641*((SUM(R13:T13)/3600000 ))^1.85)/(0.0000167649082711909)  + (10.641*((SUM(S13:T13)/3600000 ))^1.85)/(0.0000167649082711909) + (10.641*(SUM(T13:U13)/3600000 )^1.85)/(0.0000167649082711909)  + (10.641*(U13/3600000 )^1.85)/(0.0000167649082711909)   )</f>
        <v>0.00650082374510793</v>
      </c>
      <c r="G13" s="2" t="n">
        <v>4.32</v>
      </c>
      <c r="H13" s="2" t="n">
        <v>5.16</v>
      </c>
      <c r="I13" s="2" t="n">
        <v>5.28</v>
      </c>
      <c r="J13" s="2" t="n">
        <v>4.92</v>
      </c>
      <c r="K13" s="2" t="n">
        <v>4.98</v>
      </c>
      <c r="L13" s="2" t="n">
        <v>5.1</v>
      </c>
      <c r="M13" s="2" t="n">
        <v>4.86</v>
      </c>
      <c r="N13" s="2" t="n">
        <v>4.92</v>
      </c>
      <c r="O13" s="2" t="n">
        <v>4.86</v>
      </c>
      <c r="P13" s="2" t="n">
        <v>4.92</v>
      </c>
      <c r="Q13" s="2" t="n">
        <v>4.8</v>
      </c>
      <c r="R13" s="2" t="n">
        <v>5.28</v>
      </c>
      <c r="S13" s="2" t="n">
        <v>5.04</v>
      </c>
      <c r="T13" s="2" t="n">
        <v>4.56</v>
      </c>
      <c r="U13" s="2" t="n">
        <v>4.92</v>
      </c>
      <c r="V13" s="2" t="n">
        <v>4.928</v>
      </c>
      <c r="W13" s="3"/>
    </row>
    <row r="14" customFormat="false" ht="12.8" hidden="false" customHeight="false" outlineLevel="0" collapsed="false">
      <c r="A14" s="2" t="n">
        <v>96.2058</v>
      </c>
      <c r="B14" s="2" t="n">
        <v>92.0418</v>
      </c>
      <c r="C14" s="2" t="n">
        <v>2.039432</v>
      </c>
      <c r="D14" s="2" t="n">
        <v>2.22298088</v>
      </c>
      <c r="E14" s="2" t="n">
        <f aca="false">C14-D14</f>
        <v>-0.18354888</v>
      </c>
      <c r="F14" s="2" t="n">
        <f aca="false">(    (10.641*((SUM(G14:T14)/3600000 ))^1.85)/(0.0000167649082711909)  + (10.641*((SUM(H14:T14)/3600000 ))^1.85)/(0.0000167649082711909)    +  (10.641*((SUM(I14:T14)/3600000 ))^1.85)/(0.0000167649082711909)   + (10.641*((SUM(J14:T14)/3600000 ))^1.85)/(0.0000167649082711909) + (10.641*((SUM(K14:T14)/3600000 ))^1.85)/(0.0000167649082711909)  + (10.641*((SUM(L14:T14)/3600000 ))^1.85)/(0.0000167649082711909)     + (10.641*((SUM(M14:T14)/3600000 ))^1.85)/(0.0000167649082711909)    +  (10.641*((SUM(N14:T14)/3600000 ))^1.85)/(0.0000167649082711909)   + (10.641*((SUM(O14:T14)/3600000 ))^1.85)/(0.0000167649082711909)    + (10.641*((SUM(P14:T14)/3600000 ))^1.85)/(0.0000167649082711909)   + (10.641*((SUM(Q14:T14)/3600000 ))^1.85)/(0.0000167649082711909)    + (10.641*((SUM(R14:T14)/3600000 ))^1.85)/(0.0000167649082711909)  + (10.641*((SUM(S14:T14)/3600000 ))^1.85)/(0.0000167649082711909) + (10.641*(SUM(T14:U14)/3600000 )^1.85)/(0.0000167649082711909)  + (10.641*(U14/3600000 )^1.85)/(0.0000167649082711909)   )</f>
        <v>0.00663114552084665</v>
      </c>
      <c r="G14" s="2" t="n">
        <v>4.32</v>
      </c>
      <c r="H14" s="2" t="n">
        <v>5.16</v>
      </c>
      <c r="I14" s="2" t="n">
        <v>5.28</v>
      </c>
      <c r="J14" s="2" t="n">
        <v>4.98</v>
      </c>
      <c r="K14" s="2" t="n">
        <v>5.04</v>
      </c>
      <c r="L14" s="2" t="n">
        <v>5.1</v>
      </c>
      <c r="M14" s="2" t="n">
        <v>4.86</v>
      </c>
      <c r="N14" s="2" t="n">
        <v>4.92</v>
      </c>
      <c r="O14" s="2" t="n">
        <v>5.04</v>
      </c>
      <c r="P14" s="2" t="n">
        <v>4.92</v>
      </c>
      <c r="Q14" s="2" t="n">
        <v>4.86</v>
      </c>
      <c r="R14" s="2" t="n">
        <v>5.4</v>
      </c>
      <c r="S14" s="2" t="n">
        <v>5.16</v>
      </c>
      <c r="T14" s="2" t="n">
        <v>4.56</v>
      </c>
      <c r="U14" s="2" t="n">
        <v>5.04</v>
      </c>
      <c r="V14" s="2" t="n">
        <v>4.976</v>
      </c>
      <c r="W14" s="3"/>
    </row>
    <row r="15" customFormat="false" ht="12.8" hidden="false" customHeight="false" outlineLevel="0" collapsed="false">
      <c r="A15" s="2" t="n">
        <v>96.1811</v>
      </c>
      <c r="B15" s="2" t="n">
        <v>91.2439</v>
      </c>
      <c r="C15" s="2" t="n">
        <v>2.039432</v>
      </c>
      <c r="D15" s="2" t="n">
        <v>2.22298088</v>
      </c>
      <c r="E15" s="2" t="n">
        <f aca="false">C15-D15</f>
        <v>-0.18354888</v>
      </c>
      <c r="F15" s="2" t="n">
        <f aca="false">(    (10.641*((SUM(G15:T15)/3600000 ))^1.85)/(0.0000167649082711909)  + (10.641*((SUM(H15:T15)/3600000 ))^1.85)/(0.0000167649082711909)    +  (10.641*((SUM(I15:T15)/3600000 ))^1.85)/(0.0000167649082711909)   + (10.641*((SUM(J15:T15)/3600000 ))^1.85)/(0.0000167649082711909) + (10.641*((SUM(K15:T15)/3600000 ))^1.85)/(0.0000167649082711909)  + (10.641*((SUM(L15:T15)/3600000 ))^1.85)/(0.0000167649082711909)     + (10.641*((SUM(M15:T15)/3600000 ))^1.85)/(0.0000167649082711909)    +  (10.641*((SUM(N15:T15)/3600000 ))^1.85)/(0.0000167649082711909)   + (10.641*((SUM(O15:T15)/3600000 ))^1.85)/(0.0000167649082711909)    + (10.641*((SUM(P15:T15)/3600000 ))^1.85)/(0.0000167649082711909)   + (10.641*((SUM(Q15:T15)/3600000 ))^1.85)/(0.0000167649082711909)    + (10.641*((SUM(R15:T15)/3600000 ))^1.85)/(0.0000167649082711909)  + (10.641*((SUM(S15:T15)/3600000 ))^1.85)/(0.0000167649082711909) + (10.641*(SUM(T15:U15)/3600000 )^1.85)/(0.0000167649082711909)  + (10.641*(U15/3600000 )^1.85)/(0.0000167649082711909)   )</f>
        <v>0.00641280259397117</v>
      </c>
      <c r="G15" s="2" t="n">
        <v>4.2</v>
      </c>
      <c r="H15" s="2" t="n">
        <v>5.1</v>
      </c>
      <c r="I15" s="2" t="n">
        <v>5.22</v>
      </c>
      <c r="J15" s="2" t="n">
        <v>4.92</v>
      </c>
      <c r="K15" s="2" t="n">
        <v>4.92</v>
      </c>
      <c r="L15" s="2" t="n">
        <v>5.04</v>
      </c>
      <c r="M15" s="2" t="n">
        <v>4.8</v>
      </c>
      <c r="N15" s="2" t="n">
        <v>4.92</v>
      </c>
      <c r="O15" s="2" t="n">
        <v>4.92</v>
      </c>
      <c r="P15" s="2" t="n">
        <v>4.86</v>
      </c>
      <c r="Q15" s="2" t="n">
        <v>4.74</v>
      </c>
      <c r="R15" s="2" t="n">
        <v>5.28</v>
      </c>
      <c r="S15" s="2" t="n">
        <v>5.04</v>
      </c>
      <c r="T15" s="2" t="n">
        <v>4.44</v>
      </c>
      <c r="U15" s="2" t="n">
        <v>4.92</v>
      </c>
      <c r="V15" s="2" t="n">
        <v>4.888</v>
      </c>
      <c r="W15" s="3"/>
    </row>
    <row r="16" customFormat="false" ht="12.8" hidden="false" customHeight="false" outlineLevel="0" collapsed="false">
      <c r="A16" s="2" t="n">
        <v>95.7624</v>
      </c>
      <c r="B16" s="2" t="n">
        <v>90.2889</v>
      </c>
      <c r="C16" s="2" t="n">
        <v>2.05982632</v>
      </c>
      <c r="D16" s="2" t="n">
        <v>2.22298088</v>
      </c>
      <c r="E16" s="2" t="n">
        <f aca="false">C16-D16</f>
        <v>-0.16315456</v>
      </c>
      <c r="F16" s="2" t="n">
        <f aca="false">(    (10.641*((SUM(G16:T16)/3600000 ))^1.85)/(0.0000167649082711909)  + (10.641*((SUM(H16:T16)/3600000 ))^1.85)/(0.0000167649082711909)    +  (10.641*((SUM(I16:T16)/3600000 ))^1.85)/(0.0000167649082711909)   + (10.641*((SUM(J16:T16)/3600000 ))^1.85)/(0.0000167649082711909) + (10.641*((SUM(K16:T16)/3600000 ))^1.85)/(0.0000167649082711909)  + (10.641*((SUM(L16:T16)/3600000 ))^1.85)/(0.0000167649082711909)     + (10.641*((SUM(M16:T16)/3600000 ))^1.85)/(0.0000167649082711909)    +  (10.641*((SUM(N16:T16)/3600000 ))^1.85)/(0.0000167649082711909)   + (10.641*((SUM(O16:T16)/3600000 ))^1.85)/(0.0000167649082711909)    + (10.641*((SUM(P16:T16)/3600000 ))^1.85)/(0.0000167649082711909)   + (10.641*((SUM(Q16:T16)/3600000 ))^1.85)/(0.0000167649082711909)    + (10.641*((SUM(R16:T16)/3600000 ))^1.85)/(0.0000167649082711909)  + (10.641*((SUM(S16:T16)/3600000 ))^1.85)/(0.0000167649082711909) + (10.641*(SUM(T16:U16)/3600000 )^1.85)/(0.0000167649082711909)  + (10.641*(U16/3600000 )^1.85)/(0.0000167649082711909)   )</f>
        <v>0.00668418178274898</v>
      </c>
      <c r="G16" s="2" t="n">
        <v>4.08</v>
      </c>
      <c r="H16" s="2" t="n">
        <v>5.22</v>
      </c>
      <c r="I16" s="2" t="n">
        <v>5.34</v>
      </c>
      <c r="J16" s="2" t="n">
        <v>5.04</v>
      </c>
      <c r="K16" s="2" t="n">
        <v>5.04</v>
      </c>
      <c r="L16" s="2" t="n">
        <v>5.16</v>
      </c>
      <c r="M16" s="2" t="n">
        <v>4.92</v>
      </c>
      <c r="N16" s="2" t="n">
        <v>5.04</v>
      </c>
      <c r="O16" s="2" t="n">
        <v>5.04</v>
      </c>
      <c r="P16" s="2" t="n">
        <v>4.92</v>
      </c>
      <c r="Q16" s="2" t="n">
        <v>4.86</v>
      </c>
      <c r="R16" s="2" t="n">
        <v>5.4</v>
      </c>
      <c r="S16" s="2" t="n">
        <v>5.16</v>
      </c>
      <c r="T16" s="2" t="n">
        <v>4.56</v>
      </c>
      <c r="U16" s="2" t="n">
        <v>4.98</v>
      </c>
      <c r="V16" s="2" t="n">
        <v>4.984</v>
      </c>
      <c r="W16" s="3"/>
    </row>
    <row r="17" customFormat="false" ht="12.8" hidden="false" customHeight="false" outlineLevel="0" collapsed="false">
      <c r="A17" s="2" t="n">
        <v>93.5897</v>
      </c>
      <c r="B17" s="2" t="n">
        <v>92.8254</v>
      </c>
      <c r="C17" s="2" t="n">
        <v>2.039432</v>
      </c>
      <c r="D17" s="2" t="n">
        <v>2.23317804</v>
      </c>
      <c r="E17" s="2" t="n">
        <f aca="false">C17-D17</f>
        <v>-0.19374604</v>
      </c>
      <c r="F17" s="2" t="n">
        <f aca="false">(    (10.641*((SUM(G17:T17)/3600000 ))^1.85)/(0.0000167649082711909)  + (10.641*((SUM(H17:T17)/3600000 ))^1.85)/(0.0000167649082711909)    +  (10.641*((SUM(I17:T17)/3600000 ))^1.85)/(0.0000167649082711909)   + (10.641*((SUM(J17:T17)/3600000 ))^1.85)/(0.0000167649082711909) + (10.641*((SUM(K17:T17)/3600000 ))^1.85)/(0.0000167649082711909)  + (10.641*((SUM(L17:T17)/3600000 ))^1.85)/(0.0000167649082711909)     + (10.641*((SUM(M17:T17)/3600000 ))^1.85)/(0.0000167649082711909)    +  (10.641*((SUM(N17:T17)/3600000 ))^1.85)/(0.0000167649082711909)   + (10.641*((SUM(O17:T17)/3600000 ))^1.85)/(0.0000167649082711909)    + (10.641*((SUM(P17:T17)/3600000 ))^1.85)/(0.0000167649082711909)   + (10.641*((SUM(Q17:T17)/3600000 ))^1.85)/(0.0000167649082711909)    + (10.641*((SUM(R17:T17)/3600000 ))^1.85)/(0.0000167649082711909)  + (10.641*((SUM(S17:T17)/3600000 ))^1.85)/(0.0000167649082711909) + (10.641*(SUM(T17:U17)/3600000 )^1.85)/(0.0000167649082711909)  + (10.641*(U17/3600000 )^1.85)/(0.0000167649082711909)   )</f>
        <v>0.00749660609386867</v>
      </c>
      <c r="G17" s="2" t="n">
        <v>5.7</v>
      </c>
      <c r="H17" s="2" t="n">
        <v>5.28</v>
      </c>
      <c r="I17" s="2" t="n">
        <v>7.2</v>
      </c>
      <c r="J17" s="2" t="n">
        <v>5.04</v>
      </c>
      <c r="K17" s="2" t="n">
        <v>5.1</v>
      </c>
      <c r="L17" s="2" t="n">
        <v>5.34</v>
      </c>
      <c r="M17" s="2" t="n">
        <v>5.52</v>
      </c>
      <c r="N17" s="2" t="n">
        <v>5.1</v>
      </c>
      <c r="O17" s="2" t="n">
        <v>5.58</v>
      </c>
      <c r="P17" s="2" t="n">
        <v>5.1</v>
      </c>
      <c r="Q17" s="2" t="n">
        <v>5.22</v>
      </c>
      <c r="R17" s="2" t="n">
        <v>5.64</v>
      </c>
      <c r="S17" s="2" t="n">
        <v>5.16</v>
      </c>
      <c r="T17" s="2" t="n">
        <v>4.92</v>
      </c>
      <c r="U17" s="2" t="n">
        <v>5.22</v>
      </c>
      <c r="V17" s="2" t="n">
        <v>5.408</v>
      </c>
      <c r="W17" s="3"/>
    </row>
    <row r="18" customFormat="false" ht="12.8" hidden="false" customHeight="false" outlineLevel="0" collapsed="false">
      <c r="A18" s="2" t="n">
        <v>96.9399</v>
      </c>
      <c r="B18" s="2" t="n">
        <v>95.2381</v>
      </c>
      <c r="C18" s="2" t="n">
        <v>2.05982632</v>
      </c>
      <c r="D18" s="2" t="n">
        <v>2.22298088</v>
      </c>
      <c r="E18" s="2" t="n">
        <f aca="false">C18-D18</f>
        <v>-0.16315456</v>
      </c>
      <c r="F18" s="2" t="n">
        <f aca="false">(    (10.641*((SUM(G18:T18)/3600000 ))^1.85)/(0.0000167649082711909)  + (10.641*((SUM(H18:T18)/3600000 ))^1.85)/(0.0000167649082711909)    +  (10.641*((SUM(I18:T18)/3600000 ))^1.85)/(0.0000167649082711909)   + (10.641*((SUM(J18:T18)/3600000 ))^1.85)/(0.0000167649082711909) + (10.641*((SUM(K18:T18)/3600000 ))^1.85)/(0.0000167649082711909)  + (10.641*((SUM(L18:T18)/3600000 ))^1.85)/(0.0000167649082711909)     + (10.641*((SUM(M18:T18)/3600000 ))^1.85)/(0.0000167649082711909)    +  (10.641*((SUM(N18:T18)/3600000 ))^1.85)/(0.0000167649082711909)   + (10.641*((SUM(O18:T18)/3600000 ))^1.85)/(0.0000167649082711909)    + (10.641*((SUM(P18:T18)/3600000 ))^1.85)/(0.0000167649082711909)   + (10.641*((SUM(Q18:T18)/3600000 ))^1.85)/(0.0000167649082711909)    + (10.641*((SUM(R18:T18)/3600000 ))^1.85)/(0.0000167649082711909)  + (10.641*((SUM(S18:T18)/3600000 ))^1.85)/(0.0000167649082711909) + (10.641*(SUM(T18:U18)/3600000 )^1.85)/(0.0000167649082711909)  + (10.641*(U18/3600000 )^1.85)/(0.0000167649082711909)   )</f>
        <v>0.00687405192949424</v>
      </c>
      <c r="G18" s="2" t="n">
        <v>5.46</v>
      </c>
      <c r="H18" s="2" t="n">
        <v>5.22</v>
      </c>
      <c r="I18" s="2" t="n">
        <v>5.34</v>
      </c>
      <c r="J18" s="2" t="n">
        <v>4.98</v>
      </c>
      <c r="K18" s="2" t="n">
        <v>5.04</v>
      </c>
      <c r="L18" s="2" t="n">
        <v>5.22</v>
      </c>
      <c r="M18" s="2" t="n">
        <v>5.22</v>
      </c>
      <c r="N18" s="2" t="n">
        <v>5.1</v>
      </c>
      <c r="O18" s="2" t="n">
        <v>5.04</v>
      </c>
      <c r="P18" s="2" t="n">
        <v>4.98</v>
      </c>
      <c r="Q18" s="2" t="n">
        <v>5.04</v>
      </c>
      <c r="R18" s="2" t="n">
        <v>5.46</v>
      </c>
      <c r="S18" s="2" t="n">
        <v>5.04</v>
      </c>
      <c r="T18" s="2" t="n">
        <v>4.68</v>
      </c>
      <c r="U18" s="2" t="n">
        <v>5.04</v>
      </c>
      <c r="V18" s="2" t="n">
        <v>5.124</v>
      </c>
      <c r="W18" s="3"/>
    </row>
    <row r="19" customFormat="false" ht="12.8" hidden="false" customHeight="false" outlineLevel="0" collapsed="false">
      <c r="A19" s="2" t="n">
        <v>96.5796</v>
      </c>
      <c r="B19" s="2" t="n">
        <v>92.6366</v>
      </c>
      <c r="C19" s="2" t="n">
        <v>2.05982632</v>
      </c>
      <c r="D19" s="2" t="n">
        <v>2.22298088</v>
      </c>
      <c r="E19" s="2" t="n">
        <f aca="false">C19-D19</f>
        <v>-0.16315456</v>
      </c>
      <c r="F19" s="2" t="n">
        <f aca="false">(    (10.641*((SUM(G19:T19)/3600000 ))^1.85)/(0.0000167649082711909)  + (10.641*((SUM(H19:T19)/3600000 ))^1.85)/(0.0000167649082711909)    +  (10.641*((SUM(I19:T19)/3600000 ))^1.85)/(0.0000167649082711909)   + (10.641*((SUM(J19:T19)/3600000 ))^1.85)/(0.0000167649082711909) + (10.641*((SUM(K19:T19)/3600000 ))^1.85)/(0.0000167649082711909)  + (10.641*((SUM(L19:T19)/3600000 ))^1.85)/(0.0000167649082711909)     + (10.641*((SUM(M19:T19)/3600000 ))^1.85)/(0.0000167649082711909)    +  (10.641*((SUM(N19:T19)/3600000 ))^1.85)/(0.0000167649082711909)   + (10.641*((SUM(O19:T19)/3600000 ))^1.85)/(0.0000167649082711909)    + (10.641*((SUM(P19:T19)/3600000 ))^1.85)/(0.0000167649082711909)   + (10.641*((SUM(Q19:T19)/3600000 ))^1.85)/(0.0000167649082711909)    + (10.641*((SUM(R19:T19)/3600000 ))^1.85)/(0.0000167649082711909)  + (10.641*((SUM(S19:T19)/3600000 ))^1.85)/(0.0000167649082711909) + (10.641*(SUM(T19:U19)/3600000 )^1.85)/(0.0000167649082711909)  + (10.641*(U19/3600000 )^1.85)/(0.0000167649082711909)   )</f>
        <v>0.00680111825400941</v>
      </c>
      <c r="G19" s="2" t="n">
        <v>4.5</v>
      </c>
      <c r="H19" s="2" t="n">
        <v>5.28</v>
      </c>
      <c r="I19" s="2" t="n">
        <v>5.34</v>
      </c>
      <c r="J19" s="2" t="n">
        <v>5.04</v>
      </c>
      <c r="K19" s="2" t="n">
        <v>4.98</v>
      </c>
      <c r="L19" s="2" t="n">
        <v>5.28</v>
      </c>
      <c r="M19" s="2" t="n">
        <v>5.1</v>
      </c>
      <c r="N19" s="2" t="n">
        <v>5.1</v>
      </c>
      <c r="O19" s="2" t="n">
        <v>5.1</v>
      </c>
      <c r="P19" s="2" t="n">
        <v>4.92</v>
      </c>
      <c r="Q19" s="2" t="n">
        <v>4.98</v>
      </c>
      <c r="R19" s="2" t="n">
        <v>5.46</v>
      </c>
      <c r="S19" s="2" t="n">
        <v>5.04</v>
      </c>
      <c r="T19" s="2" t="n">
        <v>4.62</v>
      </c>
      <c r="U19" s="2" t="n">
        <v>5.04</v>
      </c>
      <c r="V19" s="2" t="n">
        <v>5.052</v>
      </c>
      <c r="W19" s="3"/>
    </row>
    <row r="20" customFormat="false" ht="12.8" hidden="false" customHeight="false" outlineLevel="0" collapsed="false">
      <c r="A20" s="2" t="n">
        <v>97.0347</v>
      </c>
      <c r="B20" s="2" t="n">
        <v>95.0315</v>
      </c>
      <c r="C20" s="2" t="n">
        <v>2.08022064</v>
      </c>
      <c r="D20" s="2" t="n">
        <v>2.22298088</v>
      </c>
      <c r="E20" s="2" t="n">
        <f aca="false">C20-D20</f>
        <v>-0.14276024</v>
      </c>
      <c r="F20" s="2" t="n">
        <f aca="false">(    (10.641*((SUM(G20:T20)/3600000 ))^1.85)/(0.0000167649082711909)  + (10.641*((SUM(H20:T20)/3600000 ))^1.85)/(0.0000167649082711909)    +  (10.641*((SUM(I20:T20)/3600000 ))^1.85)/(0.0000167649082711909)   + (10.641*((SUM(J20:T20)/3600000 ))^1.85)/(0.0000167649082711909) + (10.641*((SUM(K20:T20)/3600000 ))^1.85)/(0.0000167649082711909)  + (10.641*((SUM(L20:T20)/3600000 ))^1.85)/(0.0000167649082711909)     + (10.641*((SUM(M20:T20)/3600000 ))^1.85)/(0.0000167649082711909)    +  (10.641*((SUM(N20:T20)/3600000 ))^1.85)/(0.0000167649082711909)   + (10.641*((SUM(O20:T20)/3600000 ))^1.85)/(0.0000167649082711909)    + (10.641*((SUM(P20:T20)/3600000 ))^1.85)/(0.0000167649082711909)   + (10.641*((SUM(Q20:T20)/3600000 ))^1.85)/(0.0000167649082711909)    + (10.641*((SUM(R20:T20)/3600000 ))^1.85)/(0.0000167649082711909)  + (10.641*((SUM(S20:T20)/3600000 ))^1.85)/(0.0000167649082711909) + (10.641*(SUM(T20:U20)/3600000 )^1.85)/(0.0000167649082711909)  + (10.641*(U20/3600000 )^1.85)/(0.0000167649082711909)   )</f>
        <v>0.00675364139765839</v>
      </c>
      <c r="G20" s="2" t="n">
        <v>5.34</v>
      </c>
      <c r="H20" s="2" t="n">
        <v>5.22</v>
      </c>
      <c r="I20" s="2" t="n">
        <v>5.28</v>
      </c>
      <c r="J20" s="2" t="n">
        <v>4.98</v>
      </c>
      <c r="K20" s="2" t="n">
        <v>4.92</v>
      </c>
      <c r="L20" s="2" t="n">
        <v>5.22</v>
      </c>
      <c r="M20" s="2" t="n">
        <v>5.04</v>
      </c>
      <c r="N20" s="2" t="n">
        <v>5.1</v>
      </c>
      <c r="O20" s="2" t="n">
        <v>5.04</v>
      </c>
      <c r="P20" s="2" t="n">
        <v>4.92</v>
      </c>
      <c r="Q20" s="2" t="n">
        <v>4.98</v>
      </c>
      <c r="R20" s="2" t="n">
        <v>5.4</v>
      </c>
      <c r="S20" s="2" t="n">
        <v>5.04</v>
      </c>
      <c r="T20" s="2" t="n">
        <v>4.62</v>
      </c>
      <c r="U20" s="2" t="n">
        <v>4.98</v>
      </c>
      <c r="V20" s="2" t="n">
        <v>5.072</v>
      </c>
      <c r="W20" s="3"/>
    </row>
    <row r="21" customFormat="false" ht="12.8" hidden="false" customHeight="false" outlineLevel="0" collapsed="false">
      <c r="A21" s="2" t="n">
        <v>97.05</v>
      </c>
      <c r="B21" s="2" t="n">
        <v>94.7661</v>
      </c>
      <c r="C21" s="2" t="n">
        <v>2.07002348</v>
      </c>
      <c r="D21" s="2" t="n">
        <v>2.22298088</v>
      </c>
      <c r="E21" s="2" t="n">
        <f aca="false">C21-D21</f>
        <v>-0.1529574</v>
      </c>
      <c r="F21" s="2" t="n">
        <f aca="false">(    (10.641*((SUM(G21:T21)/3600000 ))^1.85)/(0.0000167649082711909)  + (10.641*((SUM(H21:T21)/3600000 ))^1.85)/(0.0000167649082711909)    +  (10.641*((SUM(I21:T21)/3600000 ))^1.85)/(0.0000167649082711909)   + (10.641*((SUM(J21:T21)/3600000 ))^1.85)/(0.0000167649082711909) + (10.641*((SUM(K21:T21)/3600000 ))^1.85)/(0.0000167649082711909)  + (10.641*((SUM(L21:T21)/3600000 ))^1.85)/(0.0000167649082711909)     + (10.641*((SUM(M21:T21)/3600000 ))^1.85)/(0.0000167649082711909)    +  (10.641*((SUM(N21:T21)/3600000 ))^1.85)/(0.0000167649082711909)   + (10.641*((SUM(O21:T21)/3600000 ))^1.85)/(0.0000167649082711909)    + (10.641*((SUM(P21:T21)/3600000 ))^1.85)/(0.0000167649082711909)   + (10.641*((SUM(Q21:T21)/3600000 ))^1.85)/(0.0000167649082711909)    + (10.641*((SUM(R21:T21)/3600000 ))^1.85)/(0.0000167649082711909)  + (10.641*((SUM(S21:T21)/3600000 ))^1.85)/(0.0000167649082711909) + (10.641*(SUM(T21:U21)/3600000 )^1.85)/(0.0000167649082711909)  + (10.641*(U21/3600000 )^1.85)/(0.0000167649082711909)   )</f>
        <v>0.00668450407039719</v>
      </c>
      <c r="G21" s="2" t="n">
        <v>5.28</v>
      </c>
      <c r="H21" s="2" t="n">
        <v>5.16</v>
      </c>
      <c r="I21" s="2" t="n">
        <v>5.28</v>
      </c>
      <c r="J21" s="2" t="n">
        <v>4.98</v>
      </c>
      <c r="K21" s="2" t="n">
        <v>4.86</v>
      </c>
      <c r="L21" s="2" t="n">
        <v>5.16</v>
      </c>
      <c r="M21" s="2" t="n">
        <v>5.1</v>
      </c>
      <c r="N21" s="2" t="n">
        <v>5.04</v>
      </c>
      <c r="O21" s="2" t="n">
        <v>5.04</v>
      </c>
      <c r="P21" s="2" t="n">
        <v>4.86</v>
      </c>
      <c r="Q21" s="2" t="n">
        <v>4.92</v>
      </c>
      <c r="R21" s="2" t="n">
        <v>5.4</v>
      </c>
      <c r="S21" s="2" t="n">
        <v>4.98</v>
      </c>
      <c r="T21" s="2" t="n">
        <v>4.62</v>
      </c>
      <c r="U21" s="2" t="n">
        <v>4.98</v>
      </c>
      <c r="V21" s="2" t="n">
        <v>5.044</v>
      </c>
      <c r="W21" s="3"/>
    </row>
    <row r="22" customFormat="false" ht="12.8" hidden="false" customHeight="false" outlineLevel="0" collapsed="false">
      <c r="A22" s="2" t="n">
        <v>95.425</v>
      </c>
      <c r="B22" s="2" t="n">
        <v>90.4173</v>
      </c>
      <c r="C22" s="2" t="n">
        <v>1.57036264</v>
      </c>
      <c r="D22" s="2" t="n">
        <v>1.6315456</v>
      </c>
      <c r="E22" s="2" t="n">
        <f aca="false">C22-D22</f>
        <v>-0.06118296</v>
      </c>
      <c r="F22" s="2" t="n">
        <f aca="false">(    (10.641*((SUM(G22:T22)/3600000 ))^1.85)/(0.0000167649082711909)  + (10.641*((SUM(H22:T22)/3600000 ))^1.85)/(0.0000167649082711909)    +  (10.641*((SUM(I22:T22)/3600000 ))^1.85)/(0.0000167649082711909)   + (10.641*((SUM(J22:T22)/3600000 ))^1.85)/(0.0000167649082711909) + (10.641*((SUM(K22:T22)/3600000 ))^1.85)/(0.0000167649082711909)  + (10.641*((SUM(L22:T22)/3600000 ))^1.85)/(0.0000167649082711909)     + (10.641*((SUM(M22:T22)/3600000 ))^1.85)/(0.0000167649082711909)    +  (10.641*((SUM(N22:T22)/3600000 ))^1.85)/(0.0000167649082711909)   + (10.641*((SUM(O22:T22)/3600000 ))^1.85)/(0.0000167649082711909)    + (10.641*((SUM(P22:T22)/3600000 ))^1.85)/(0.0000167649082711909)   + (10.641*((SUM(Q22:T22)/3600000 ))^1.85)/(0.0000167649082711909)    + (10.641*((SUM(R22:T22)/3600000 ))^1.85)/(0.0000167649082711909)  + (10.641*((SUM(S22:T22)/3600000 ))^1.85)/(0.0000167649082711909) + (10.641*(SUM(T22:U22)/3600000 )^1.85)/(0.0000167649082711909)  + (10.641*(U22/3600000 )^1.85)/(0.0000167649082711909)   )</f>
        <v>0.00703251126978078</v>
      </c>
      <c r="G22" s="2" t="n">
        <v>5.34</v>
      </c>
      <c r="H22" s="2" t="n">
        <v>5.4</v>
      </c>
      <c r="I22" s="2" t="n">
        <v>5.58</v>
      </c>
      <c r="J22" s="2" t="n">
        <v>5.1</v>
      </c>
      <c r="K22" s="2" t="n">
        <v>4.86</v>
      </c>
      <c r="L22" s="2" t="n">
        <v>5.4</v>
      </c>
      <c r="M22" s="2" t="n">
        <v>4.2</v>
      </c>
      <c r="N22" s="2" t="n">
        <v>5.1</v>
      </c>
      <c r="O22" s="2" t="n">
        <v>5.28</v>
      </c>
      <c r="P22" s="2" t="n">
        <v>5.22</v>
      </c>
      <c r="Q22" s="2" t="n">
        <v>5.04</v>
      </c>
      <c r="R22" s="2" t="n">
        <v>5.58</v>
      </c>
      <c r="S22" s="2" t="n">
        <v>5.34</v>
      </c>
      <c r="T22" s="2" t="n">
        <v>4.98</v>
      </c>
      <c r="U22" s="2" t="n">
        <v>5.22</v>
      </c>
      <c r="V22" s="2" t="n">
        <v>5.176</v>
      </c>
      <c r="W22" s="3"/>
    </row>
    <row r="23" customFormat="false" ht="12.8" hidden="false" customHeight="false" outlineLevel="0" collapsed="false">
      <c r="A23" s="2" t="n">
        <v>95.5039</v>
      </c>
      <c r="B23" s="2" t="n">
        <v>90.3101</v>
      </c>
      <c r="C23" s="2" t="n">
        <v>1.5805598</v>
      </c>
      <c r="D23" s="2" t="n">
        <v>1.6315456</v>
      </c>
      <c r="E23" s="2" t="n">
        <f aca="false">C23-D23</f>
        <v>-0.0509857999999999</v>
      </c>
      <c r="F23" s="2" t="n">
        <f aca="false">(    (10.641*((SUM(G23:T23)/3600000 ))^1.85)/(0.0000167649082711909)  + (10.641*((SUM(H23:T23)/3600000 ))^1.85)/(0.0000167649082711909)    +  (10.641*((SUM(I23:T23)/3600000 ))^1.85)/(0.0000167649082711909)   + (10.641*((SUM(J23:T23)/3600000 ))^1.85)/(0.0000167649082711909) + (10.641*((SUM(K23:T23)/3600000 ))^1.85)/(0.0000167649082711909)  + (10.641*((SUM(L23:T23)/3600000 ))^1.85)/(0.0000167649082711909)     + (10.641*((SUM(M23:T23)/3600000 ))^1.85)/(0.0000167649082711909)    +  (10.641*((SUM(N23:T23)/3600000 ))^1.85)/(0.0000167649082711909)   + (10.641*((SUM(O23:T23)/3600000 ))^1.85)/(0.0000167649082711909)    + (10.641*((SUM(P23:T23)/3600000 ))^1.85)/(0.0000167649082711909)   + (10.641*((SUM(Q23:T23)/3600000 ))^1.85)/(0.0000167649082711909)    + (10.641*((SUM(R23:T23)/3600000 ))^1.85)/(0.0000167649082711909)  + (10.641*((SUM(S23:T23)/3600000 ))^1.85)/(0.0000167649082711909) + (10.641*(SUM(T23:U23)/3600000 )^1.85)/(0.0000167649082711909)  + (10.641*(U23/3600000 )^1.85)/(0.0000167649082711909)   )</f>
        <v>0.00696721028626868</v>
      </c>
      <c r="G23" s="2" t="n">
        <v>5.4</v>
      </c>
      <c r="H23" s="2" t="n">
        <v>5.4</v>
      </c>
      <c r="I23" s="2" t="n">
        <v>5.52</v>
      </c>
      <c r="J23" s="2" t="n">
        <v>5.16</v>
      </c>
      <c r="K23" s="2" t="n">
        <v>4.8</v>
      </c>
      <c r="L23" s="2" t="n">
        <v>5.4</v>
      </c>
      <c r="M23" s="2" t="n">
        <v>4.2</v>
      </c>
      <c r="N23" s="2" t="n">
        <v>5.1</v>
      </c>
      <c r="O23" s="2" t="n">
        <v>5.28</v>
      </c>
      <c r="P23" s="2" t="n">
        <v>5.16</v>
      </c>
      <c r="Q23" s="2" t="n">
        <v>4.98</v>
      </c>
      <c r="R23" s="2" t="n">
        <v>5.52</v>
      </c>
      <c r="S23" s="2" t="n">
        <v>5.28</v>
      </c>
      <c r="T23" s="2" t="n">
        <v>4.98</v>
      </c>
      <c r="U23" s="2" t="n">
        <v>5.22</v>
      </c>
      <c r="V23" s="2" t="n">
        <v>5.16</v>
      </c>
      <c r="W23" s="3"/>
    </row>
    <row r="24" customFormat="false" ht="12.8" hidden="false" customHeight="false" outlineLevel="0" collapsed="false">
      <c r="A24" s="2" t="n">
        <v>95.59</v>
      </c>
      <c r="B24" s="2" t="n">
        <v>90.6274</v>
      </c>
      <c r="C24" s="2" t="n">
        <v>1.57036264</v>
      </c>
      <c r="D24" s="2" t="n">
        <v>1.6315456</v>
      </c>
      <c r="E24" s="2" t="n">
        <f aca="false">C24-D24</f>
        <v>-0.06118296</v>
      </c>
      <c r="F24" s="2" t="n">
        <f aca="false">(    (10.641*((SUM(G24:T24)/3600000 ))^1.85)/(0.0000167649082711909)  + (10.641*((SUM(H24:T24)/3600000 ))^1.85)/(0.0000167649082711909)    +  (10.641*((SUM(I24:T24)/3600000 ))^1.85)/(0.0000167649082711909)   + (10.641*((SUM(J24:T24)/3600000 ))^1.85)/(0.0000167649082711909) + (10.641*((SUM(K24:T24)/3600000 ))^1.85)/(0.0000167649082711909)  + (10.641*((SUM(L24:T24)/3600000 ))^1.85)/(0.0000167649082711909)     + (10.641*((SUM(M24:T24)/3600000 ))^1.85)/(0.0000167649082711909)    +  (10.641*((SUM(N24:T24)/3600000 ))^1.85)/(0.0000167649082711909)   + (10.641*((SUM(O24:T24)/3600000 ))^1.85)/(0.0000167649082711909)    + (10.641*((SUM(P24:T24)/3600000 ))^1.85)/(0.0000167649082711909)   + (10.641*((SUM(Q24:T24)/3600000 ))^1.85)/(0.0000167649082711909)    + (10.641*((SUM(R24:T24)/3600000 ))^1.85)/(0.0000167649082711909)  + (10.641*((SUM(S24:T24)/3600000 ))^1.85)/(0.0000167649082711909) + (10.641*(SUM(T24:U24)/3600000 )^1.85)/(0.0000167649082711909)  + (10.641*(U24/3600000 )^1.85)/(0.0000167649082711909)   )</f>
        <v>0.00699369740565176</v>
      </c>
      <c r="G24" s="2" t="n">
        <v>5.34</v>
      </c>
      <c r="H24" s="2" t="n">
        <v>5.4</v>
      </c>
      <c r="I24" s="2" t="n">
        <v>5.46</v>
      </c>
      <c r="J24" s="2" t="n">
        <v>5.16</v>
      </c>
      <c r="K24" s="2" t="n">
        <v>4.86</v>
      </c>
      <c r="L24" s="2" t="n">
        <v>5.46</v>
      </c>
      <c r="M24" s="2" t="n">
        <v>4.2</v>
      </c>
      <c r="N24" s="2" t="n">
        <v>5.1</v>
      </c>
      <c r="O24" s="2" t="n">
        <v>5.28</v>
      </c>
      <c r="P24" s="2" t="n">
        <v>5.16</v>
      </c>
      <c r="Q24" s="2" t="n">
        <v>4.98</v>
      </c>
      <c r="R24" s="2" t="n">
        <v>5.58</v>
      </c>
      <c r="S24" s="2" t="n">
        <v>5.28</v>
      </c>
      <c r="T24" s="2" t="n">
        <v>4.98</v>
      </c>
      <c r="U24" s="2" t="n">
        <v>5.22</v>
      </c>
      <c r="V24" s="2" t="n">
        <v>5.164</v>
      </c>
      <c r="W24" s="3"/>
    </row>
    <row r="25" customFormat="false" ht="12.8" hidden="false" customHeight="false" outlineLevel="0" collapsed="false">
      <c r="A25" s="2" t="n">
        <v>96.6566</v>
      </c>
      <c r="B25" s="2" t="n">
        <v>95.1662</v>
      </c>
      <c r="C25" s="2" t="n">
        <v>1.49898252</v>
      </c>
      <c r="D25" s="2" t="n">
        <v>1.6315456</v>
      </c>
      <c r="E25" s="2" t="n">
        <f aca="false">C25-D25</f>
        <v>-0.13256308</v>
      </c>
      <c r="F25" s="2" t="n">
        <f aca="false">(    (10.641*((SUM(G25:T25)/3600000 ))^1.85)/(0.0000167649082711909)  + (10.641*((SUM(H25:T25)/3600000 ))^1.85)/(0.0000167649082711909)    +  (10.641*((SUM(I25:T25)/3600000 ))^1.85)/(0.0000167649082711909)   + (10.641*((SUM(J25:T25)/3600000 ))^1.85)/(0.0000167649082711909) + (10.641*((SUM(K25:T25)/3600000 ))^1.85)/(0.0000167649082711909)  + (10.641*((SUM(L25:T25)/3600000 ))^1.85)/(0.0000167649082711909)     + (10.641*((SUM(M25:T25)/3600000 ))^1.85)/(0.0000167649082711909)    +  (10.641*((SUM(N25:T25)/3600000 ))^1.85)/(0.0000167649082711909)   + (10.641*((SUM(O25:T25)/3600000 ))^1.85)/(0.0000167649082711909)    + (10.641*((SUM(P25:T25)/3600000 ))^1.85)/(0.0000167649082711909)   + (10.641*((SUM(Q25:T25)/3600000 ))^1.85)/(0.0000167649082711909)    + (10.641*((SUM(R25:T25)/3600000 ))^1.85)/(0.0000167649082711909)  + (10.641*((SUM(S25:T25)/3600000 ))^1.85)/(0.0000167649082711909) + (10.641*(SUM(T25:U25)/3600000 )^1.85)/(0.0000167649082711909)  + (10.641*(U25/3600000 )^1.85)/(0.0000167649082711909)   )</f>
        <v>0.00737588387480831</v>
      </c>
      <c r="G25" s="2" t="n">
        <v>5.04</v>
      </c>
      <c r="H25" s="2" t="n">
        <v>5.64</v>
      </c>
      <c r="I25" s="2" t="n">
        <v>5.46</v>
      </c>
      <c r="J25" s="2" t="n">
        <v>5.1</v>
      </c>
      <c r="K25" s="2" t="n">
        <v>5.04</v>
      </c>
      <c r="L25" s="2" t="n">
        <v>5.52</v>
      </c>
      <c r="M25" s="2" t="n">
        <v>5.16</v>
      </c>
      <c r="N25" s="2" t="n">
        <v>5.28</v>
      </c>
      <c r="O25" s="2" t="n">
        <v>5.52</v>
      </c>
      <c r="P25" s="2" t="n">
        <v>5.4</v>
      </c>
      <c r="Q25" s="2" t="n">
        <v>5.16</v>
      </c>
      <c r="R25" s="2" t="n">
        <v>5.46</v>
      </c>
      <c r="S25" s="2" t="n">
        <v>5.22</v>
      </c>
      <c r="T25" s="2" t="n">
        <v>5.04</v>
      </c>
      <c r="U25" s="2" t="n">
        <v>5.4</v>
      </c>
      <c r="V25" s="2" t="n">
        <v>5.296</v>
      </c>
      <c r="W25" s="3"/>
    </row>
    <row r="26" customFormat="false" ht="12.8" hidden="false" customHeight="false" outlineLevel="0" collapsed="false">
      <c r="A26" s="2" t="n">
        <v>97.2968</v>
      </c>
      <c r="B26" s="2" t="n">
        <v>95.6555</v>
      </c>
      <c r="C26" s="2" t="n">
        <v>1.50917968</v>
      </c>
      <c r="D26" s="2" t="n">
        <v>1.6315456</v>
      </c>
      <c r="E26" s="2" t="n">
        <f aca="false">C26-D26</f>
        <v>-0.12236592</v>
      </c>
      <c r="F26" s="2" t="n">
        <f aca="false">(    (10.641*((SUM(G26:T26)/3600000 ))^1.85)/(0.0000167649082711909)  + (10.641*((SUM(H26:T26)/3600000 ))^1.85)/(0.0000167649082711909)    +  (10.641*((SUM(I26:T26)/3600000 ))^1.85)/(0.0000167649082711909)   + (10.641*((SUM(J26:T26)/3600000 ))^1.85)/(0.0000167649082711909) + (10.641*((SUM(K26:T26)/3600000 ))^1.85)/(0.0000167649082711909)  + (10.641*((SUM(L26:T26)/3600000 ))^1.85)/(0.0000167649082711909)     + (10.641*((SUM(M26:T26)/3600000 ))^1.85)/(0.0000167649082711909)    +  (10.641*((SUM(N26:T26)/3600000 ))^1.85)/(0.0000167649082711909)   + (10.641*((SUM(O26:T26)/3600000 ))^1.85)/(0.0000167649082711909)    + (10.641*((SUM(P26:T26)/3600000 ))^1.85)/(0.0000167649082711909)   + (10.641*((SUM(Q26:T26)/3600000 ))^1.85)/(0.0000167649082711909)    + (10.641*((SUM(R26:T26)/3600000 ))^1.85)/(0.0000167649082711909)  + (10.641*((SUM(S26:T26)/3600000 ))^1.85)/(0.0000167649082711909) + (10.641*(SUM(T26:U26)/3600000 )^1.85)/(0.0000167649082711909)  + (10.641*(U26/3600000 )^1.85)/(0.0000167649082711909)   )</f>
        <v>0.00729594819371769</v>
      </c>
      <c r="G26" s="2" t="n">
        <v>5.04</v>
      </c>
      <c r="H26" s="2" t="n">
        <v>5.52</v>
      </c>
      <c r="I26" s="2" t="n">
        <v>5.4</v>
      </c>
      <c r="J26" s="2" t="n">
        <v>5.1</v>
      </c>
      <c r="K26" s="2" t="n">
        <v>4.98</v>
      </c>
      <c r="L26" s="2" t="n">
        <v>5.52</v>
      </c>
      <c r="M26" s="2" t="n">
        <v>5.16</v>
      </c>
      <c r="N26" s="2" t="n">
        <v>5.28</v>
      </c>
      <c r="O26" s="2" t="n">
        <v>5.28</v>
      </c>
      <c r="P26" s="2" t="n">
        <v>5.4</v>
      </c>
      <c r="Q26" s="2" t="n">
        <v>5.22</v>
      </c>
      <c r="R26" s="2" t="n">
        <v>5.4</v>
      </c>
      <c r="S26" s="2" t="n">
        <v>5.22</v>
      </c>
      <c r="T26" s="2" t="n">
        <v>5.04</v>
      </c>
      <c r="U26" s="2" t="n">
        <v>5.16</v>
      </c>
      <c r="V26" s="2" t="n">
        <v>5.248</v>
      </c>
      <c r="W26" s="3"/>
    </row>
    <row r="27" customFormat="false" ht="12.8" hidden="false" customHeight="false" outlineLevel="0" collapsed="false">
      <c r="A27" s="2" t="n">
        <v>97.3537</v>
      </c>
      <c r="B27" s="2" t="n">
        <v>95.8015</v>
      </c>
      <c r="C27" s="2" t="n">
        <v>1.49898252</v>
      </c>
      <c r="D27" s="2" t="n">
        <v>1.6315456</v>
      </c>
      <c r="E27" s="2" t="n">
        <f aca="false">C27-D27</f>
        <v>-0.13256308</v>
      </c>
      <c r="F27" s="2" t="n">
        <f aca="false">(    (10.641*((SUM(G27:T27)/3600000 ))^1.85)/(0.0000167649082711909)  + (10.641*((SUM(H27:T27)/3600000 ))^1.85)/(0.0000167649082711909)    +  (10.641*((SUM(I27:T27)/3600000 ))^1.85)/(0.0000167649082711909)   + (10.641*((SUM(J27:T27)/3600000 ))^1.85)/(0.0000167649082711909) + (10.641*((SUM(K27:T27)/3600000 ))^1.85)/(0.0000167649082711909)  + (10.641*((SUM(L27:T27)/3600000 ))^1.85)/(0.0000167649082711909)     + (10.641*((SUM(M27:T27)/3600000 ))^1.85)/(0.0000167649082711909)    +  (10.641*((SUM(N27:T27)/3600000 ))^1.85)/(0.0000167649082711909)   + (10.641*((SUM(O27:T27)/3600000 ))^1.85)/(0.0000167649082711909)    + (10.641*((SUM(P27:T27)/3600000 ))^1.85)/(0.0000167649082711909)   + (10.641*((SUM(Q27:T27)/3600000 ))^1.85)/(0.0000167649082711909)    + (10.641*((SUM(R27:T27)/3600000 ))^1.85)/(0.0000167649082711909)  + (10.641*((SUM(S27:T27)/3600000 ))^1.85)/(0.0000167649082711909) + (10.641*(SUM(T27:U27)/3600000 )^1.85)/(0.0000167649082711909)  + (10.641*(U27/3600000 )^1.85)/(0.0000167649082711909)   )</f>
        <v>0.0072667715449564</v>
      </c>
      <c r="G27" s="2" t="n">
        <v>5.04</v>
      </c>
      <c r="H27" s="2" t="n">
        <v>5.52</v>
      </c>
      <c r="I27" s="2" t="n">
        <v>5.4</v>
      </c>
      <c r="J27" s="2" t="n">
        <v>5.1</v>
      </c>
      <c r="K27" s="2" t="n">
        <v>4.98</v>
      </c>
      <c r="L27" s="2" t="n">
        <v>5.52</v>
      </c>
      <c r="M27" s="2" t="n">
        <v>5.16</v>
      </c>
      <c r="N27" s="2" t="n">
        <v>5.28</v>
      </c>
      <c r="O27" s="2" t="n">
        <v>5.28</v>
      </c>
      <c r="P27" s="2" t="n">
        <v>5.34</v>
      </c>
      <c r="Q27" s="2" t="n">
        <v>5.16</v>
      </c>
      <c r="R27" s="2" t="n">
        <v>5.34</v>
      </c>
      <c r="S27" s="2" t="n">
        <v>5.28</v>
      </c>
      <c r="T27" s="2" t="n">
        <v>5.04</v>
      </c>
      <c r="U27" s="2" t="n">
        <v>5.16</v>
      </c>
      <c r="V27" s="2" t="n">
        <v>5.24</v>
      </c>
      <c r="W27" s="3"/>
    </row>
    <row r="28" customFormat="false" ht="12.8" hidden="false" customHeight="false" outlineLevel="0" collapsed="false">
      <c r="A28" s="2" t="n">
        <v>97.1736</v>
      </c>
      <c r="B28" s="2" t="n">
        <v>95.2381</v>
      </c>
      <c r="C28" s="2" t="n">
        <v>1.50917968</v>
      </c>
      <c r="D28" s="2" t="n">
        <v>1.6315456</v>
      </c>
      <c r="E28" s="2" t="n">
        <f aca="false">C28-D28</f>
        <v>-0.12236592</v>
      </c>
      <c r="F28" s="2" t="n">
        <f aca="false">(    (10.641*((SUM(G28:T28)/3600000 ))^1.85)/(0.0000167649082711909)  + (10.641*((SUM(H28:T28)/3600000 ))^1.85)/(0.0000167649082711909)    +  (10.641*((SUM(I28:T28)/3600000 ))^1.85)/(0.0000167649082711909)   + (10.641*((SUM(J28:T28)/3600000 ))^1.85)/(0.0000167649082711909) + (10.641*((SUM(K28:T28)/3600000 ))^1.85)/(0.0000167649082711909)  + (10.641*((SUM(L28:T28)/3600000 ))^1.85)/(0.0000167649082711909)     + (10.641*((SUM(M28:T28)/3600000 ))^1.85)/(0.0000167649082711909)    +  (10.641*((SUM(N28:T28)/3600000 ))^1.85)/(0.0000167649082711909)   + (10.641*((SUM(O28:T28)/3600000 ))^1.85)/(0.0000167649082711909)    + (10.641*((SUM(P28:T28)/3600000 ))^1.85)/(0.0000167649082711909)   + (10.641*((SUM(Q28:T28)/3600000 ))^1.85)/(0.0000167649082711909)    + (10.641*((SUM(R28:T28)/3600000 ))^1.85)/(0.0000167649082711909)  + (10.641*((SUM(S28:T28)/3600000 ))^1.85)/(0.0000167649082711909) + (10.641*(SUM(T28:U28)/3600000 )^1.85)/(0.0000167649082711909)  + (10.641*(U28/3600000 )^1.85)/(0.0000167649082711909)   )</f>
        <v>0.00718336844249579</v>
      </c>
      <c r="G28" s="2" t="n">
        <v>4.92</v>
      </c>
      <c r="H28" s="2" t="n">
        <v>5.52</v>
      </c>
      <c r="I28" s="2" t="n">
        <v>5.4</v>
      </c>
      <c r="J28" s="2" t="n">
        <v>5.04</v>
      </c>
      <c r="K28" s="2" t="n">
        <v>4.98</v>
      </c>
      <c r="L28" s="2" t="n">
        <v>5.46</v>
      </c>
      <c r="M28" s="2" t="n">
        <v>5.16</v>
      </c>
      <c r="N28" s="2" t="n">
        <v>5.28</v>
      </c>
      <c r="O28" s="2" t="n">
        <v>5.22</v>
      </c>
      <c r="P28" s="2" t="n">
        <v>5.34</v>
      </c>
      <c r="Q28" s="2" t="n">
        <v>5.16</v>
      </c>
      <c r="R28" s="2" t="n">
        <v>5.34</v>
      </c>
      <c r="S28" s="2" t="n">
        <v>5.16</v>
      </c>
      <c r="T28" s="2" t="n">
        <v>4.98</v>
      </c>
      <c r="U28" s="2" t="n">
        <v>5.16</v>
      </c>
      <c r="V28" s="2" t="n">
        <v>5.208</v>
      </c>
      <c r="W28" s="3"/>
    </row>
    <row r="29" customFormat="false" ht="12.8" hidden="false" customHeight="false" outlineLevel="0" collapsed="false">
      <c r="A29" s="2" t="n">
        <v>97.3089</v>
      </c>
      <c r="B29" s="2" t="n">
        <v>95.1835</v>
      </c>
      <c r="C29" s="2" t="n">
        <v>1.48878536</v>
      </c>
      <c r="D29" s="2" t="n">
        <v>1.6315456</v>
      </c>
      <c r="E29" s="2" t="n">
        <f aca="false">C29-D29</f>
        <v>-0.14276024</v>
      </c>
      <c r="F29" s="2" t="n">
        <f aca="false">(    (10.641*((SUM(G29:T29)/3600000 ))^1.85)/(0.0000167649082711909)  + (10.641*((SUM(H29:T29)/3600000 ))^1.85)/(0.0000167649082711909)    +  (10.641*((SUM(I29:T29)/3600000 ))^1.85)/(0.0000167649082711909)   + (10.641*((SUM(J29:T29)/3600000 ))^1.85)/(0.0000167649082711909) + (10.641*((SUM(K29:T29)/3600000 ))^1.85)/(0.0000167649082711909)  + (10.641*((SUM(L29:T29)/3600000 ))^1.85)/(0.0000167649082711909)     + (10.641*((SUM(M29:T29)/3600000 ))^1.85)/(0.0000167649082711909)    +  (10.641*((SUM(N29:T29)/3600000 ))^1.85)/(0.0000167649082711909)   + (10.641*((SUM(O29:T29)/3600000 ))^1.85)/(0.0000167649082711909)    + (10.641*((SUM(P29:T29)/3600000 ))^1.85)/(0.0000167649082711909)   + (10.641*((SUM(Q29:T29)/3600000 ))^1.85)/(0.0000167649082711909)    + (10.641*((SUM(R29:T29)/3600000 ))^1.85)/(0.0000167649082711909)  + (10.641*((SUM(S29:T29)/3600000 ))^1.85)/(0.0000167649082711909) + (10.641*(SUM(T29:U29)/3600000 )^1.85)/(0.0000167649082711909)  + (10.641*(U29/3600000 )^1.85)/(0.0000167649082711909)   )</f>
        <v>0.00724149661734666</v>
      </c>
      <c r="G29" s="2" t="n">
        <v>4.92</v>
      </c>
      <c r="H29" s="2" t="n">
        <v>5.58</v>
      </c>
      <c r="I29" s="2" t="n">
        <v>5.4</v>
      </c>
      <c r="J29" s="2" t="n">
        <v>5.16</v>
      </c>
      <c r="K29" s="2" t="n">
        <v>5.04</v>
      </c>
      <c r="L29" s="2" t="n">
        <v>5.58</v>
      </c>
      <c r="M29" s="2" t="n">
        <v>5.22</v>
      </c>
      <c r="N29" s="2" t="n">
        <v>5.28</v>
      </c>
      <c r="O29" s="2" t="n">
        <v>5.28</v>
      </c>
      <c r="P29" s="2" t="n">
        <v>5.28</v>
      </c>
      <c r="Q29" s="2" t="n">
        <v>5.16</v>
      </c>
      <c r="R29" s="2" t="n">
        <v>5.28</v>
      </c>
      <c r="S29" s="2" t="n">
        <v>5.22</v>
      </c>
      <c r="T29" s="2" t="n">
        <v>4.98</v>
      </c>
      <c r="U29" s="2" t="n">
        <v>5.1</v>
      </c>
      <c r="V29" s="2" t="n">
        <v>5.232</v>
      </c>
      <c r="W29" s="3"/>
    </row>
    <row r="30" customFormat="false" ht="12.8" hidden="false" customHeight="false" outlineLevel="0" collapsed="false">
      <c r="A30" s="2" t="n">
        <v>96.9199</v>
      </c>
      <c r="B30" s="2" t="n">
        <v>94.7813</v>
      </c>
      <c r="C30" s="2" t="n">
        <v>1.49898252</v>
      </c>
      <c r="D30" s="2" t="n">
        <v>1.6315456</v>
      </c>
      <c r="E30" s="2" t="n">
        <f aca="false">C30-D30</f>
        <v>-0.13256308</v>
      </c>
      <c r="F30" s="2" t="n">
        <f aca="false">(    (10.641*((SUM(G30:T30)/3600000 ))^1.85)/(0.0000167649082711909)  + (10.641*((SUM(H30:T30)/3600000 ))^1.85)/(0.0000167649082711909)    +  (10.641*((SUM(I30:T30)/3600000 ))^1.85)/(0.0000167649082711909)   + (10.641*((SUM(J30:T30)/3600000 ))^1.85)/(0.0000167649082711909) + (10.641*((SUM(K30:T30)/3600000 ))^1.85)/(0.0000167649082711909)  + (10.641*((SUM(L30:T30)/3600000 ))^1.85)/(0.0000167649082711909)     + (10.641*((SUM(M30:T30)/3600000 ))^1.85)/(0.0000167649082711909)    +  (10.641*((SUM(N30:T30)/3600000 ))^1.85)/(0.0000167649082711909)   + (10.641*((SUM(O30:T30)/3600000 ))^1.85)/(0.0000167649082711909)    + (10.641*((SUM(P30:T30)/3600000 ))^1.85)/(0.0000167649082711909)   + (10.641*((SUM(Q30:T30)/3600000 ))^1.85)/(0.0000167649082711909)    + (10.641*((SUM(R30:T30)/3600000 ))^1.85)/(0.0000167649082711909)  + (10.641*((SUM(S30:T30)/3600000 ))^1.85)/(0.0000167649082711909) + (10.641*(SUM(T30:U30)/3600000 )^1.85)/(0.0000167649082711909)  + (10.641*(U30/3600000 )^1.85)/(0.0000167649082711909)   )</f>
        <v>0.0072051243494973</v>
      </c>
      <c r="G30" s="2" t="n">
        <v>4.86</v>
      </c>
      <c r="H30" s="2" t="n">
        <v>5.58</v>
      </c>
      <c r="I30" s="2" t="n">
        <v>5.4</v>
      </c>
      <c r="J30" s="2" t="n">
        <v>4.98</v>
      </c>
      <c r="K30" s="2" t="n">
        <v>5.04</v>
      </c>
      <c r="L30" s="2" t="n">
        <v>5.58</v>
      </c>
      <c r="M30" s="2" t="n">
        <v>5.16</v>
      </c>
      <c r="N30" s="2" t="n">
        <v>5.34</v>
      </c>
      <c r="O30" s="2" t="n">
        <v>5.22</v>
      </c>
      <c r="P30" s="2" t="n">
        <v>5.28</v>
      </c>
      <c r="Q30" s="2" t="n">
        <v>5.16</v>
      </c>
      <c r="R30" s="2" t="n">
        <v>5.28</v>
      </c>
      <c r="S30" s="2" t="n">
        <v>5.22</v>
      </c>
      <c r="T30" s="2" t="n">
        <v>4.98</v>
      </c>
      <c r="U30" s="2" t="n">
        <v>5.1</v>
      </c>
      <c r="V30" s="2" t="n">
        <v>5.212</v>
      </c>
      <c r="W30" s="3"/>
    </row>
    <row r="31" customFormat="false" ht="12.8" hidden="false" customHeight="false" outlineLevel="0" collapsed="false">
      <c r="A31" s="2" t="n">
        <v>97.0881</v>
      </c>
      <c r="B31" s="2" t="n">
        <v>94.636</v>
      </c>
      <c r="C31" s="2" t="n">
        <v>1.48878536</v>
      </c>
      <c r="D31" s="2" t="n">
        <v>1.6315456</v>
      </c>
      <c r="E31" s="2" t="n">
        <f aca="false">C31-D31</f>
        <v>-0.14276024</v>
      </c>
      <c r="F31" s="2" t="n">
        <f aca="false">(    (10.641*((SUM(G31:T31)/3600000 ))^1.85)/(0.0000167649082711909)  + (10.641*((SUM(H31:T31)/3600000 ))^1.85)/(0.0000167649082711909)    +  (10.641*((SUM(I31:T31)/3600000 ))^1.85)/(0.0000167649082711909)   + (10.641*((SUM(J31:T31)/3600000 ))^1.85)/(0.0000167649082711909) + (10.641*((SUM(K31:T31)/3600000 ))^1.85)/(0.0000167649082711909)  + (10.641*((SUM(L31:T31)/3600000 ))^1.85)/(0.0000167649082711909)     + (10.641*((SUM(M31:T31)/3600000 ))^1.85)/(0.0000167649082711909)    +  (10.641*((SUM(N31:T31)/3600000 ))^1.85)/(0.0000167649082711909)   + (10.641*((SUM(O31:T31)/3600000 ))^1.85)/(0.0000167649082711909)    + (10.641*((SUM(P31:T31)/3600000 ))^1.85)/(0.0000167649082711909)   + (10.641*((SUM(Q31:T31)/3600000 ))^1.85)/(0.0000167649082711909)    + (10.641*((SUM(R31:T31)/3600000 ))^1.85)/(0.0000167649082711909)  + (10.641*((SUM(S31:T31)/3600000 ))^1.85)/(0.0000167649082711909) + (10.641*(SUM(T31:U31)/3600000 )^1.85)/(0.0000167649082711909)  + (10.641*(U31/3600000 )^1.85)/(0.0000167649082711909)   )</f>
        <v>0.00724612729770632</v>
      </c>
      <c r="G31" s="2" t="n">
        <v>4.8</v>
      </c>
      <c r="H31" s="2" t="n">
        <v>5.52</v>
      </c>
      <c r="I31" s="2" t="n">
        <v>5.4</v>
      </c>
      <c r="J31" s="2" t="n">
        <v>5.1</v>
      </c>
      <c r="K31" s="2" t="n">
        <v>4.98</v>
      </c>
      <c r="L31" s="2" t="n">
        <v>5.52</v>
      </c>
      <c r="M31" s="2" t="n">
        <v>5.16</v>
      </c>
      <c r="N31" s="2" t="n">
        <v>5.22</v>
      </c>
      <c r="O31" s="2" t="n">
        <v>5.28</v>
      </c>
      <c r="P31" s="2" t="n">
        <v>5.34</v>
      </c>
      <c r="Q31" s="2" t="n">
        <v>5.16</v>
      </c>
      <c r="R31" s="2" t="n">
        <v>5.34</v>
      </c>
      <c r="S31" s="2" t="n">
        <v>5.28</v>
      </c>
      <c r="T31" s="2" t="n">
        <v>5.04</v>
      </c>
      <c r="U31" s="2" t="n">
        <v>5.16</v>
      </c>
      <c r="V31" s="2" t="n">
        <v>5.22</v>
      </c>
      <c r="W31" s="3"/>
    </row>
    <row r="32" customFormat="false" ht="12.8" hidden="false" customHeight="false" outlineLevel="0" collapsed="false">
      <c r="A32" s="2" t="n">
        <v>96.3492</v>
      </c>
      <c r="B32" s="2" t="n">
        <v>93.6508</v>
      </c>
      <c r="C32" s="2" t="n">
        <v>0.99932168</v>
      </c>
      <c r="D32" s="2" t="n">
        <v>1.0707018</v>
      </c>
      <c r="E32" s="2" t="n">
        <f aca="false">C32-D32</f>
        <v>-0.0713801199999999</v>
      </c>
      <c r="F32" s="2" t="n">
        <f aca="false">(    (10.641*((SUM(G32:T32)/3600000 ))^1.85)/(0.0000167649082711909)  + (10.641*((SUM(H32:T32)/3600000 ))^1.85)/(0.0000167649082711909)    +  (10.641*((SUM(I32:T32)/3600000 ))^1.85)/(0.0000167649082711909)   + (10.641*((SUM(J32:T32)/3600000 ))^1.85)/(0.0000167649082711909) + (10.641*((SUM(K32:T32)/3600000 ))^1.85)/(0.0000167649082711909)  + (10.641*((SUM(L32:T32)/3600000 ))^1.85)/(0.0000167649082711909)     + (10.641*((SUM(M32:T32)/3600000 ))^1.85)/(0.0000167649082711909)    +  (10.641*((SUM(N32:T32)/3600000 ))^1.85)/(0.0000167649082711909)   + (10.641*((SUM(O32:T32)/3600000 ))^1.85)/(0.0000167649082711909)    + (10.641*((SUM(P32:T32)/3600000 ))^1.85)/(0.0000167649082711909)   + (10.641*((SUM(Q32:T32)/3600000 ))^1.85)/(0.0000167649082711909)    + (10.641*((SUM(R32:T32)/3600000 ))^1.85)/(0.0000167649082711909)  + (10.641*((SUM(S32:T32)/3600000 ))^1.85)/(0.0000167649082711909) + (10.641*(SUM(T32:U32)/3600000 )^1.85)/(0.0000167649082711909)  + (10.641*(U32/3600000 )^1.85)/(0.0000167649082711909)   )</f>
        <v>0.00676316630501</v>
      </c>
      <c r="G32" s="2" t="n">
        <v>4.74</v>
      </c>
      <c r="H32" s="2" t="n">
        <v>5.16</v>
      </c>
      <c r="I32" s="2" t="n">
        <v>5.28</v>
      </c>
      <c r="J32" s="2" t="n">
        <v>4.92</v>
      </c>
      <c r="K32" s="2" t="n">
        <v>4.62</v>
      </c>
      <c r="L32" s="2" t="n">
        <v>5.46</v>
      </c>
      <c r="M32" s="2" t="n">
        <v>4.92</v>
      </c>
      <c r="N32" s="2" t="n">
        <v>5.16</v>
      </c>
      <c r="O32" s="2" t="n">
        <v>5.16</v>
      </c>
      <c r="P32" s="2" t="n">
        <v>4.8</v>
      </c>
      <c r="Q32" s="2" t="n">
        <v>5.04</v>
      </c>
      <c r="R32" s="2" t="n">
        <v>4.86</v>
      </c>
      <c r="S32" s="2" t="n">
        <v>5.04</v>
      </c>
      <c r="T32" s="2" t="n">
        <v>5.28</v>
      </c>
      <c r="U32" s="2" t="n">
        <v>5.16</v>
      </c>
      <c r="V32" s="2" t="n">
        <v>5.04</v>
      </c>
      <c r="W32" s="3"/>
    </row>
    <row r="33" customFormat="false" ht="12.8" hidden="false" customHeight="false" outlineLevel="0" collapsed="false">
      <c r="A33" s="2" t="n">
        <v>96.3492</v>
      </c>
      <c r="B33" s="2" t="n">
        <v>93.6508</v>
      </c>
      <c r="C33" s="2" t="n">
        <v>1.019716</v>
      </c>
      <c r="D33" s="2" t="n">
        <v>1.0707018</v>
      </c>
      <c r="E33" s="2" t="n">
        <f aca="false">C33-D33</f>
        <v>-0.0509857999999999</v>
      </c>
      <c r="F33" s="2" t="n">
        <f aca="false">(    (10.641*((SUM(G33:T33)/3600000 ))^1.85)/(0.0000167649082711909)  + (10.641*((SUM(H33:T33)/3600000 ))^1.85)/(0.0000167649082711909)    +  (10.641*((SUM(I33:T33)/3600000 ))^1.85)/(0.0000167649082711909)   + (10.641*((SUM(J33:T33)/3600000 ))^1.85)/(0.0000167649082711909) + (10.641*((SUM(K33:T33)/3600000 ))^1.85)/(0.0000167649082711909)  + (10.641*((SUM(L33:T33)/3600000 ))^1.85)/(0.0000167649082711909)     + (10.641*((SUM(M33:T33)/3600000 ))^1.85)/(0.0000167649082711909)    +  (10.641*((SUM(N33:T33)/3600000 ))^1.85)/(0.0000167649082711909)   + (10.641*((SUM(O33:T33)/3600000 ))^1.85)/(0.0000167649082711909)    + (10.641*((SUM(P33:T33)/3600000 ))^1.85)/(0.0000167649082711909)   + (10.641*((SUM(Q33:T33)/3600000 ))^1.85)/(0.0000167649082711909)    + (10.641*((SUM(R33:T33)/3600000 ))^1.85)/(0.0000167649082711909)  + (10.641*((SUM(S33:T33)/3600000 ))^1.85)/(0.0000167649082711909) + (10.641*(SUM(T33:U33)/3600000 )^1.85)/(0.0000167649082711909)  + (10.641*(U33/3600000 )^1.85)/(0.0000167649082711909)   )</f>
        <v>0.00679293399520288</v>
      </c>
      <c r="G33" s="2" t="n">
        <v>4.8</v>
      </c>
      <c r="H33" s="2" t="n">
        <v>5.22</v>
      </c>
      <c r="I33" s="2" t="n">
        <v>5.34</v>
      </c>
      <c r="J33" s="2" t="n">
        <v>4.92</v>
      </c>
      <c r="K33" s="2" t="n">
        <v>4.68</v>
      </c>
      <c r="L33" s="2" t="n">
        <v>5.52</v>
      </c>
      <c r="M33" s="2" t="n">
        <v>4.92</v>
      </c>
      <c r="N33" s="2" t="n">
        <v>5.16</v>
      </c>
      <c r="O33" s="2" t="n">
        <v>5.16</v>
      </c>
      <c r="P33" s="2" t="n">
        <v>4.8</v>
      </c>
      <c r="Q33" s="2" t="n">
        <v>5.1</v>
      </c>
      <c r="R33" s="2" t="n">
        <v>4.8</v>
      </c>
      <c r="S33" s="2" t="n">
        <v>5.04</v>
      </c>
      <c r="T33" s="2" t="n">
        <v>5.28</v>
      </c>
      <c r="U33" s="2" t="n">
        <v>5.22</v>
      </c>
      <c r="V33" s="2" t="n">
        <v>5.064</v>
      </c>
      <c r="W33" s="3"/>
    </row>
    <row r="34" customFormat="false" ht="12.8" hidden="false" customHeight="false" outlineLevel="0" collapsed="false">
      <c r="A34" s="2" t="n">
        <v>96.2582</v>
      </c>
      <c r="B34" s="2" t="n">
        <v>94.0711</v>
      </c>
      <c r="C34" s="2" t="n">
        <v>1.00951884</v>
      </c>
      <c r="D34" s="2" t="n">
        <v>1.05030748</v>
      </c>
      <c r="E34" s="2" t="n">
        <f aca="false">C34-D34</f>
        <v>-0.0407886400000002</v>
      </c>
      <c r="F34" s="2" t="n">
        <f aca="false">(    (10.641*((SUM(G34:T34)/3600000 ))^1.85)/(0.0000167649082711909)  + (10.641*((SUM(H34:T34)/3600000 ))^1.85)/(0.0000167649082711909)    +  (10.641*((SUM(I34:T34)/3600000 ))^1.85)/(0.0000167649082711909)   + (10.641*((SUM(J34:T34)/3600000 ))^1.85)/(0.0000167649082711909) + (10.641*((SUM(K34:T34)/3600000 ))^1.85)/(0.0000167649082711909)  + (10.641*((SUM(L34:T34)/3600000 ))^1.85)/(0.0000167649082711909)     + (10.641*((SUM(M34:T34)/3600000 ))^1.85)/(0.0000167649082711909)    +  (10.641*((SUM(N34:T34)/3600000 ))^1.85)/(0.0000167649082711909)   + (10.641*((SUM(O34:T34)/3600000 ))^1.85)/(0.0000167649082711909)    + (10.641*((SUM(P34:T34)/3600000 ))^1.85)/(0.0000167649082711909)   + (10.641*((SUM(Q34:T34)/3600000 ))^1.85)/(0.0000167649082711909)    + (10.641*((SUM(R34:T34)/3600000 ))^1.85)/(0.0000167649082711909)  + (10.641*((SUM(S34:T34)/3600000 ))^1.85)/(0.0000167649082711909) + (10.641*(SUM(T34:U34)/3600000 )^1.85)/(0.0000167649082711909)  + (10.641*(U34/3600000 )^1.85)/(0.0000167649082711909)   )</f>
        <v>0.00680694412633983</v>
      </c>
      <c r="G34" s="2" t="n">
        <v>4.8</v>
      </c>
      <c r="H34" s="2" t="n">
        <v>5.22</v>
      </c>
      <c r="I34" s="2" t="n">
        <v>5.28</v>
      </c>
      <c r="J34" s="2" t="n">
        <v>4.86</v>
      </c>
      <c r="K34" s="2" t="n">
        <v>4.68</v>
      </c>
      <c r="L34" s="2" t="n">
        <v>5.52</v>
      </c>
      <c r="M34" s="2" t="n">
        <v>4.98</v>
      </c>
      <c r="N34" s="2" t="n">
        <v>5.16</v>
      </c>
      <c r="O34" s="2" t="n">
        <v>5.16</v>
      </c>
      <c r="P34" s="2" t="n">
        <v>4.8</v>
      </c>
      <c r="Q34" s="2" t="n">
        <v>5.04</v>
      </c>
      <c r="R34" s="2" t="n">
        <v>4.92</v>
      </c>
      <c r="S34" s="2" t="n">
        <v>4.98</v>
      </c>
      <c r="T34" s="2" t="n">
        <v>5.34</v>
      </c>
      <c r="U34" s="2" t="n">
        <v>5.16</v>
      </c>
      <c r="V34" s="2" t="n">
        <v>5.06</v>
      </c>
      <c r="W34" s="3"/>
    </row>
    <row r="35" customFormat="false" ht="12.8" hidden="false" customHeight="false" outlineLevel="0" collapsed="false">
      <c r="A35" s="2" t="n">
        <v>96.5796</v>
      </c>
      <c r="B35" s="2" t="n">
        <v>94.616</v>
      </c>
      <c r="C35" s="2" t="n">
        <v>1.00951884</v>
      </c>
      <c r="D35" s="2" t="n">
        <v>1.05030748</v>
      </c>
      <c r="E35" s="2" t="n">
        <f aca="false">C35-D35</f>
        <v>-0.0407886400000002</v>
      </c>
      <c r="F35" s="2" t="n">
        <f aca="false">(    (10.641*((SUM(G35:T35)/3600000 ))^1.85)/(0.0000167649082711909)  + (10.641*((SUM(H35:T35)/3600000 ))^1.85)/(0.0000167649082711909)    +  (10.641*((SUM(I35:T35)/3600000 ))^1.85)/(0.0000167649082711909)   + (10.641*((SUM(J35:T35)/3600000 ))^1.85)/(0.0000167649082711909) + (10.641*((SUM(K35:T35)/3600000 ))^1.85)/(0.0000167649082711909)  + (10.641*((SUM(L35:T35)/3600000 ))^1.85)/(0.0000167649082711909)     + (10.641*((SUM(M35:T35)/3600000 ))^1.85)/(0.0000167649082711909)    +  (10.641*((SUM(N35:T35)/3600000 ))^1.85)/(0.0000167649082711909)   + (10.641*((SUM(O35:T35)/3600000 ))^1.85)/(0.0000167649082711909)    + (10.641*((SUM(P35:T35)/3600000 ))^1.85)/(0.0000167649082711909)   + (10.641*((SUM(Q35:T35)/3600000 ))^1.85)/(0.0000167649082711909)    + (10.641*((SUM(R35:T35)/3600000 ))^1.85)/(0.0000167649082711909)  + (10.641*((SUM(S35:T35)/3600000 ))^1.85)/(0.0000167649082711909) + (10.641*(SUM(T35:U35)/3600000 )^1.85)/(0.0000167649082711909)  + (10.641*(U35/3600000 )^1.85)/(0.0000167649082711909)   )</f>
        <v>0.0067678852811287</v>
      </c>
      <c r="G35" s="2" t="n">
        <v>4.86</v>
      </c>
      <c r="H35" s="2" t="n">
        <v>5.16</v>
      </c>
      <c r="I35" s="2" t="n">
        <v>5.28</v>
      </c>
      <c r="J35" s="2" t="n">
        <v>4.86</v>
      </c>
      <c r="K35" s="2" t="n">
        <v>4.68</v>
      </c>
      <c r="L35" s="2" t="n">
        <v>5.46</v>
      </c>
      <c r="M35" s="2" t="n">
        <v>5.04</v>
      </c>
      <c r="N35" s="2" t="n">
        <v>5.1</v>
      </c>
      <c r="O35" s="2" t="n">
        <v>5.04</v>
      </c>
      <c r="P35" s="2" t="n">
        <v>4.8</v>
      </c>
      <c r="Q35" s="2" t="n">
        <v>5.1</v>
      </c>
      <c r="R35" s="2" t="n">
        <v>4.86</v>
      </c>
      <c r="S35" s="2" t="n">
        <v>4.98</v>
      </c>
      <c r="T35" s="2" t="n">
        <v>5.34</v>
      </c>
      <c r="U35" s="2" t="n">
        <v>5.22</v>
      </c>
      <c r="V35" s="2" t="n">
        <v>5.052</v>
      </c>
      <c r="W35" s="3"/>
    </row>
    <row r="36" customFormat="false" ht="12.8" hidden="false" customHeight="false" outlineLevel="0" collapsed="false">
      <c r="A36" s="2" t="n">
        <v>96.4409</v>
      </c>
      <c r="B36" s="2" t="n">
        <v>94.8207</v>
      </c>
      <c r="C36" s="2" t="n">
        <v>0.97892736</v>
      </c>
      <c r="D36" s="2" t="n">
        <v>1.05030748</v>
      </c>
      <c r="E36" s="2" t="n">
        <f aca="false">C36-D36</f>
        <v>-0.07138012</v>
      </c>
      <c r="F36" s="2" t="n">
        <f aca="false">(    (10.641*((SUM(G36:T36)/3600000 ))^1.85)/(0.0000167649082711909)  + (10.641*((SUM(H36:T36)/3600000 ))^1.85)/(0.0000167649082711909)    +  (10.641*((SUM(I36:T36)/3600000 ))^1.85)/(0.0000167649082711909)   + (10.641*((SUM(J36:T36)/3600000 ))^1.85)/(0.0000167649082711909) + (10.641*((SUM(K36:T36)/3600000 ))^1.85)/(0.0000167649082711909)  + (10.641*((SUM(L36:T36)/3600000 ))^1.85)/(0.0000167649082711909)     + (10.641*((SUM(M36:T36)/3600000 ))^1.85)/(0.0000167649082711909)    +  (10.641*((SUM(N36:T36)/3600000 ))^1.85)/(0.0000167649082711909)   + (10.641*((SUM(O36:T36)/3600000 ))^1.85)/(0.0000167649082711909)    + (10.641*((SUM(P36:T36)/3600000 ))^1.85)/(0.0000167649082711909)   + (10.641*((SUM(Q36:T36)/3600000 ))^1.85)/(0.0000167649082711909)    + (10.641*((SUM(R36:T36)/3600000 ))^1.85)/(0.0000167649082711909)  + (10.641*((SUM(S36:T36)/3600000 ))^1.85)/(0.0000167649082711909) + (10.641*(SUM(T36:U36)/3600000 )^1.85)/(0.0000167649082711909)  + (10.641*(U36/3600000 )^1.85)/(0.0000167649082711909)   )</f>
        <v>0.0066869260243279</v>
      </c>
      <c r="G36" s="2" t="n">
        <v>4.8</v>
      </c>
      <c r="H36" s="2" t="n">
        <v>5.16</v>
      </c>
      <c r="I36" s="2" t="n">
        <v>5.22</v>
      </c>
      <c r="J36" s="2" t="n">
        <v>4.86</v>
      </c>
      <c r="K36" s="2" t="n">
        <v>4.68</v>
      </c>
      <c r="L36" s="2" t="n">
        <v>5.52</v>
      </c>
      <c r="M36" s="2" t="n">
        <v>4.98</v>
      </c>
      <c r="N36" s="2" t="n">
        <v>5.1</v>
      </c>
      <c r="O36" s="2" t="n">
        <v>4.92</v>
      </c>
      <c r="P36" s="2" t="n">
        <v>4.8</v>
      </c>
      <c r="Q36" s="2" t="n">
        <v>5.04</v>
      </c>
      <c r="R36" s="2" t="n">
        <v>4.8</v>
      </c>
      <c r="S36" s="2" t="n">
        <v>4.98</v>
      </c>
      <c r="T36" s="2" t="n">
        <v>5.28</v>
      </c>
      <c r="U36" s="2" t="n">
        <v>5.16</v>
      </c>
      <c r="V36" s="2" t="n">
        <v>5.02</v>
      </c>
      <c r="W36" s="3"/>
    </row>
    <row r="37" customFormat="false" ht="12.8" hidden="false" customHeight="false" outlineLevel="0" collapsed="false">
      <c r="A37" s="2" t="n">
        <v>94.3077</v>
      </c>
      <c r="B37" s="2" t="n">
        <v>93.0769</v>
      </c>
      <c r="C37" s="2" t="n">
        <v>0.9687302</v>
      </c>
      <c r="D37" s="2" t="n">
        <v>1.0707018</v>
      </c>
      <c r="E37" s="2" t="n">
        <f aca="false">C37-D37</f>
        <v>-0.1019716</v>
      </c>
      <c r="F37" s="2" t="n">
        <f aca="false">(    (10.641*((SUM(G37:T37)/3600000 ))^1.85)/(0.0000167649082711909)  + (10.641*((SUM(H37:T37)/3600000 ))^1.85)/(0.0000167649082711909)    +  (10.641*((SUM(I37:T37)/3600000 ))^1.85)/(0.0000167649082711909)   + (10.641*((SUM(J37:T37)/3600000 ))^1.85)/(0.0000167649082711909) + (10.641*((SUM(K37:T37)/3600000 ))^1.85)/(0.0000167649082711909)  + (10.641*((SUM(L37:T37)/3600000 ))^1.85)/(0.0000167649082711909)     + (10.641*((SUM(M37:T37)/3600000 ))^1.85)/(0.0000167649082711909)    +  (10.641*((SUM(N37:T37)/3600000 ))^1.85)/(0.0000167649082711909)   + (10.641*((SUM(O37:T37)/3600000 ))^1.85)/(0.0000167649082711909)    + (10.641*((SUM(P37:T37)/3600000 ))^1.85)/(0.0000167649082711909)   + (10.641*((SUM(Q37:T37)/3600000 ))^1.85)/(0.0000167649082711909)    + (10.641*((SUM(R37:T37)/3600000 ))^1.85)/(0.0000167649082711909)  + (10.641*((SUM(S37:T37)/3600000 ))^1.85)/(0.0000167649082711909) + (10.641*(SUM(T37:U37)/3600000 )^1.85)/(0.0000167649082711909)  + (10.641*(U37/3600000 )^1.85)/(0.0000167649082711909)   )</f>
        <v>0.00711682232111669</v>
      </c>
      <c r="G37" s="2" t="n">
        <v>4.86</v>
      </c>
      <c r="H37" s="2" t="n">
        <v>5.64</v>
      </c>
      <c r="I37" s="2" t="n">
        <v>5.64</v>
      </c>
      <c r="J37" s="2" t="n">
        <v>5.1</v>
      </c>
      <c r="K37" s="2" t="n">
        <v>4.86</v>
      </c>
      <c r="L37" s="2" t="n">
        <v>5.88</v>
      </c>
      <c r="M37" s="2" t="n">
        <v>5.34</v>
      </c>
      <c r="N37" s="2" t="n">
        <v>5.7</v>
      </c>
      <c r="O37" s="2" t="n">
        <v>5.1</v>
      </c>
      <c r="P37" s="2" t="n">
        <v>4.86</v>
      </c>
      <c r="Q37" s="2" t="n">
        <v>4.8</v>
      </c>
      <c r="R37" s="2" t="n">
        <v>5.04</v>
      </c>
      <c r="S37" s="2" t="n">
        <v>5.04</v>
      </c>
      <c r="T37" s="2" t="n">
        <v>5.22</v>
      </c>
      <c r="U37" s="2" t="n">
        <v>4.92</v>
      </c>
      <c r="V37" s="2" t="n">
        <v>5.2</v>
      </c>
      <c r="W37" s="3"/>
    </row>
    <row r="38" customFormat="false" ht="12.8" hidden="false" customHeight="false" outlineLevel="0" collapsed="false">
      <c r="A38" s="2" t="n">
        <v>95.3838</v>
      </c>
      <c r="B38" s="2" t="n">
        <v>93.0599</v>
      </c>
      <c r="C38" s="2" t="n">
        <v>0.97892736</v>
      </c>
      <c r="D38" s="2" t="n">
        <v>1.05030748</v>
      </c>
      <c r="E38" s="2" t="n">
        <f aca="false">C38-D38</f>
        <v>-0.07138012</v>
      </c>
      <c r="F38" s="2" t="n">
        <f aca="false">(    (10.641*((SUM(G38:T38)/3600000 ))^1.85)/(0.0000167649082711909)  + (10.641*((SUM(H38:T38)/3600000 ))^1.85)/(0.0000167649082711909)    +  (10.641*((SUM(I38:T38)/3600000 ))^1.85)/(0.0000167649082711909)   + (10.641*((SUM(J38:T38)/3600000 ))^1.85)/(0.0000167649082711909) + (10.641*((SUM(K38:T38)/3600000 ))^1.85)/(0.0000167649082711909)  + (10.641*((SUM(L38:T38)/3600000 ))^1.85)/(0.0000167649082711909)     + (10.641*((SUM(M38:T38)/3600000 ))^1.85)/(0.0000167649082711909)    +  (10.641*((SUM(N38:T38)/3600000 ))^1.85)/(0.0000167649082711909)   + (10.641*((SUM(O38:T38)/3600000 ))^1.85)/(0.0000167649082711909)    + (10.641*((SUM(P38:T38)/3600000 ))^1.85)/(0.0000167649082711909)   + (10.641*((SUM(Q38:T38)/3600000 ))^1.85)/(0.0000167649082711909)    + (10.641*((SUM(R38:T38)/3600000 ))^1.85)/(0.0000167649082711909)  + (10.641*((SUM(S38:T38)/3600000 ))^1.85)/(0.0000167649082711909) + (10.641*(SUM(T38:U38)/3600000 )^1.85)/(0.0000167649082711909)  + (10.641*(U38/3600000 )^1.85)/(0.0000167649082711909)   )</f>
        <v>0.00678520477672848</v>
      </c>
      <c r="G38" s="2" t="n">
        <v>4.8</v>
      </c>
      <c r="H38" s="2" t="n">
        <v>5.52</v>
      </c>
      <c r="I38" s="2" t="n">
        <v>5.58</v>
      </c>
      <c r="J38" s="2" t="n">
        <v>5.1</v>
      </c>
      <c r="K38" s="2" t="n">
        <v>4.56</v>
      </c>
      <c r="L38" s="2" t="n">
        <v>5.64</v>
      </c>
      <c r="M38" s="2" t="n">
        <v>5.16</v>
      </c>
      <c r="N38" s="2" t="n">
        <v>5.1</v>
      </c>
      <c r="O38" s="2" t="n">
        <v>4.98</v>
      </c>
      <c r="P38" s="2" t="n">
        <v>4.92</v>
      </c>
      <c r="Q38" s="2" t="n">
        <v>4.8</v>
      </c>
      <c r="R38" s="2" t="n">
        <v>4.92</v>
      </c>
      <c r="S38" s="2" t="n">
        <v>4.98</v>
      </c>
      <c r="T38" s="2" t="n">
        <v>5.16</v>
      </c>
      <c r="U38" s="2" t="n">
        <v>4.86</v>
      </c>
      <c r="V38" s="2" t="n">
        <v>5.072</v>
      </c>
      <c r="W38" s="3"/>
    </row>
    <row r="39" customFormat="false" ht="12.8" hidden="false" customHeight="false" outlineLevel="0" collapsed="false">
      <c r="A39" s="2" t="n">
        <v>96.168</v>
      </c>
      <c r="B39" s="2" t="n">
        <v>93.7008</v>
      </c>
      <c r="C39" s="2" t="n">
        <v>0.9687302</v>
      </c>
      <c r="D39" s="2" t="n">
        <v>1.05030748</v>
      </c>
      <c r="E39" s="2" t="n">
        <f aca="false">C39-D39</f>
        <v>-0.0815772800000001</v>
      </c>
      <c r="F39" s="2" t="n">
        <f aca="false">(    (10.641*((SUM(G39:T39)/3600000 ))^1.85)/(0.0000167649082711909)  + (10.641*((SUM(H39:T39)/3600000 ))^1.85)/(0.0000167649082711909)    +  (10.641*((SUM(I39:T39)/3600000 ))^1.85)/(0.0000167649082711909)   + (10.641*((SUM(J39:T39)/3600000 ))^1.85)/(0.0000167649082711909) + (10.641*((SUM(K39:T39)/3600000 ))^1.85)/(0.0000167649082711909)  + (10.641*((SUM(L39:T39)/3600000 ))^1.85)/(0.0000167649082711909)     + (10.641*((SUM(M39:T39)/3600000 ))^1.85)/(0.0000167649082711909)    +  (10.641*((SUM(N39:T39)/3600000 ))^1.85)/(0.0000167649082711909)   + (10.641*((SUM(O39:T39)/3600000 ))^1.85)/(0.0000167649082711909)    + (10.641*((SUM(P39:T39)/3600000 ))^1.85)/(0.0000167649082711909)   + (10.641*((SUM(Q39:T39)/3600000 ))^1.85)/(0.0000167649082711909)    + (10.641*((SUM(R39:T39)/3600000 ))^1.85)/(0.0000167649082711909)  + (10.641*((SUM(S39:T39)/3600000 ))^1.85)/(0.0000167649082711909) + (10.641*(SUM(T39:U39)/3600000 )^1.85)/(0.0000167649082711909)  + (10.641*(U39/3600000 )^1.85)/(0.0000167649082711909)   )</f>
        <v>0.00681531551917184</v>
      </c>
      <c r="G39" s="2" t="n">
        <v>4.86</v>
      </c>
      <c r="H39" s="2" t="n">
        <v>5.4</v>
      </c>
      <c r="I39" s="2" t="n">
        <v>5.46</v>
      </c>
      <c r="J39" s="2" t="n">
        <v>5.1</v>
      </c>
      <c r="K39" s="2" t="n">
        <v>4.62</v>
      </c>
      <c r="L39" s="2" t="n">
        <v>5.58</v>
      </c>
      <c r="M39" s="2" t="n">
        <v>5.04</v>
      </c>
      <c r="N39" s="2" t="n">
        <v>5.1</v>
      </c>
      <c r="O39" s="2" t="n">
        <v>5.16</v>
      </c>
      <c r="P39" s="2" t="n">
        <v>4.98</v>
      </c>
      <c r="Q39" s="2" t="n">
        <v>4.8</v>
      </c>
      <c r="R39" s="2" t="n">
        <v>4.92</v>
      </c>
      <c r="S39" s="2" t="n">
        <v>4.98</v>
      </c>
      <c r="T39" s="2" t="n">
        <v>5.22</v>
      </c>
      <c r="U39" s="2" t="n">
        <v>4.98</v>
      </c>
      <c r="V39" s="2" t="n">
        <v>5.08</v>
      </c>
      <c r="W39" s="3"/>
    </row>
    <row r="40" customFormat="false" ht="12.8" hidden="false" customHeight="false" outlineLevel="0" collapsed="false">
      <c r="A40" s="2" t="n">
        <v>95.959</v>
      </c>
      <c r="B40" s="2" t="n">
        <v>94.3193</v>
      </c>
      <c r="C40" s="2" t="n">
        <v>0.98912452</v>
      </c>
      <c r="D40" s="2" t="n">
        <v>1.06050464</v>
      </c>
      <c r="E40" s="2" t="n">
        <f aca="false">C40-D40</f>
        <v>-0.07138012</v>
      </c>
      <c r="F40" s="2" t="n">
        <f aca="false">(    (10.641*((SUM(G40:T40)/3600000 ))^1.85)/(0.0000167649082711909)  + (10.641*((SUM(H40:T40)/3600000 ))^1.85)/(0.0000167649082711909)    +  (10.641*((SUM(I40:T40)/3600000 ))^1.85)/(0.0000167649082711909)   + (10.641*((SUM(J40:T40)/3600000 ))^1.85)/(0.0000167649082711909) + (10.641*((SUM(K40:T40)/3600000 ))^1.85)/(0.0000167649082711909)  + (10.641*((SUM(L40:T40)/3600000 ))^1.85)/(0.0000167649082711909)     + (10.641*((SUM(M40:T40)/3600000 ))^1.85)/(0.0000167649082711909)    +  (10.641*((SUM(N40:T40)/3600000 ))^1.85)/(0.0000167649082711909)   + (10.641*((SUM(O40:T40)/3600000 ))^1.85)/(0.0000167649082711909)    + (10.641*((SUM(P40:T40)/3600000 ))^1.85)/(0.0000167649082711909)   + (10.641*((SUM(Q40:T40)/3600000 ))^1.85)/(0.0000167649082711909)    + (10.641*((SUM(R40:T40)/3600000 ))^1.85)/(0.0000167649082711909)  + (10.641*((SUM(S40:T40)/3600000 ))^1.85)/(0.0000167649082711909) + (10.641*(SUM(T40:U40)/3600000 )^1.85)/(0.0000167649082711909)  + (10.641*(U40/3600000 )^1.85)/(0.0000167649082711909)   )</f>
        <v>0.00671007691693137</v>
      </c>
      <c r="G40" s="2" t="n">
        <v>4.92</v>
      </c>
      <c r="H40" s="2" t="n">
        <v>5.52</v>
      </c>
      <c r="I40" s="2" t="n">
        <v>5.58</v>
      </c>
      <c r="J40" s="2" t="n">
        <v>5.04</v>
      </c>
      <c r="K40" s="2" t="n">
        <v>4.68</v>
      </c>
      <c r="L40" s="2" t="n">
        <v>5.64</v>
      </c>
      <c r="M40" s="2" t="n">
        <v>5.04</v>
      </c>
      <c r="N40" s="2" t="n">
        <v>5.04</v>
      </c>
      <c r="O40" s="2" t="n">
        <v>4.8</v>
      </c>
      <c r="P40" s="2" t="n">
        <v>4.92</v>
      </c>
      <c r="Q40" s="2" t="n">
        <v>4.86</v>
      </c>
      <c r="R40" s="2" t="n">
        <v>4.92</v>
      </c>
      <c r="S40" s="2" t="n">
        <v>4.98</v>
      </c>
      <c r="T40" s="2" t="n">
        <v>5.04</v>
      </c>
      <c r="U40" s="2" t="n">
        <v>5.04</v>
      </c>
      <c r="V40" s="2" t="n">
        <v>5.068</v>
      </c>
      <c r="W40" s="3"/>
    </row>
    <row r="41" customFormat="false" ht="12.8" hidden="false" customHeight="false" outlineLevel="0" collapsed="false">
      <c r="A41" s="2" t="n">
        <v>94.7687</v>
      </c>
      <c r="B41" s="2" t="n">
        <v>93.3014</v>
      </c>
      <c r="C41" s="2" t="n">
        <v>0.97892736</v>
      </c>
      <c r="D41" s="2" t="n">
        <v>1.05030748</v>
      </c>
      <c r="E41" s="2" t="n">
        <f aca="false">C41-D41</f>
        <v>-0.07138012</v>
      </c>
      <c r="F41" s="2" t="n">
        <f aca="false">(    (10.641*((SUM(G41:T41)/3600000 ))^1.85)/(0.0000167649082711909)  + (10.641*((SUM(H41:T41)/3600000 ))^1.85)/(0.0000167649082711909)    +  (10.641*((SUM(I41:T41)/3600000 ))^1.85)/(0.0000167649082711909)   + (10.641*((SUM(J41:T41)/3600000 ))^1.85)/(0.0000167649082711909) + (10.641*((SUM(K41:T41)/3600000 ))^1.85)/(0.0000167649082711909)  + (10.641*((SUM(L41:T41)/3600000 ))^1.85)/(0.0000167649082711909)     + (10.641*((SUM(M41:T41)/3600000 ))^1.85)/(0.0000167649082711909)    +  (10.641*((SUM(N41:T41)/3600000 ))^1.85)/(0.0000167649082711909)   + (10.641*((SUM(O41:T41)/3600000 ))^1.85)/(0.0000167649082711909)    + (10.641*((SUM(P41:T41)/3600000 ))^1.85)/(0.0000167649082711909)   + (10.641*((SUM(Q41:T41)/3600000 ))^1.85)/(0.0000167649082711909)    + (10.641*((SUM(R41:T41)/3600000 ))^1.85)/(0.0000167649082711909)  + (10.641*((SUM(S41:T41)/3600000 ))^1.85)/(0.0000167649082711909) + (10.641*(SUM(T41:U41)/3600000 )^1.85)/(0.0000167649082711909)  + (10.641*(U41/3600000 )^1.85)/(0.0000167649082711909) -0.1  )</f>
        <v>-0.0934371331759006</v>
      </c>
      <c r="G41" s="2" t="n">
        <v>4.92</v>
      </c>
      <c r="H41" s="2" t="n">
        <v>5.52</v>
      </c>
      <c r="I41" s="2" t="n">
        <v>5.58</v>
      </c>
      <c r="J41" s="2" t="n">
        <v>5.1</v>
      </c>
      <c r="K41" s="2" t="n">
        <v>4.68</v>
      </c>
      <c r="L41" s="2" t="n">
        <v>5.64</v>
      </c>
      <c r="M41" s="2" t="n">
        <v>5.16</v>
      </c>
      <c r="N41" s="2" t="n">
        <v>5.04</v>
      </c>
      <c r="O41" s="2" t="n">
        <v>4.8</v>
      </c>
      <c r="P41" s="2" t="n">
        <v>4.68</v>
      </c>
      <c r="Q41" s="2" t="n">
        <v>4.68</v>
      </c>
      <c r="R41" s="2" t="n">
        <v>4.74</v>
      </c>
      <c r="S41" s="2" t="n">
        <v>4.86</v>
      </c>
      <c r="T41" s="2" t="n">
        <v>5.04</v>
      </c>
      <c r="U41" s="2" t="n">
        <v>4.8</v>
      </c>
      <c r="V41" s="2" t="n">
        <v>5.016</v>
      </c>
      <c r="W41" s="3"/>
    </row>
    <row r="42" s="5" customFormat="true" ht="12.8" hidden="false" customHeight="false" outlineLevel="0" collapsed="false">
      <c r="A42" s="4" t="n">
        <v>95.0926</v>
      </c>
      <c r="B42" s="4" t="n">
        <v>93.3642</v>
      </c>
      <c r="C42" s="4" t="n">
        <v>2.42589568</v>
      </c>
      <c r="D42" s="4" t="n">
        <v>2.6512616</v>
      </c>
      <c r="E42" s="2" t="n">
        <f aca="false">C42-D42</f>
        <v>-0.22536592</v>
      </c>
      <c r="F42" s="2" t="n">
        <f aca="false">(    (10.641*((SUM(G42:T42)/3600000 ))^1.85)/(0.0000167649082711909)  + (10.641*((SUM(H42:T42)/3600000 ))^1.85)/(0.0000167649082711909)    +  (10.641*((SUM(I42:T42)/3600000 ))^1.85)/(0.0000167649082711909)   + (10.641*((SUM(J42:T42)/3600000 ))^1.85)/(0.0000167649082711909) + (10.641*((SUM(K42:T42)/3600000 ))^1.85)/(0.0000167649082711909)  + (10.641*((SUM(L42:T42)/3600000 ))^1.85)/(0.0000167649082711909)     + (10.641*((SUM(M42:T42)/3600000 ))^1.85)/(0.0000167649082711909)    +  (10.641*((SUM(N42:T42)/3600000 ))^1.85)/(0.0000167649082711909)   + (10.641*((SUM(O42:T42)/3600000 ))^1.85)/(0.0000167649082711909)    + (10.641*((SUM(P42:T42)/3600000 ))^1.85)/(0.0000167649082711909)   + (10.641*((SUM(Q42:T42)/3600000 ))^1.85)/(0.0000167649082711909)    + (10.641*((SUM(R42:T42)/3600000 ))^1.85)/(0.0000167649082711909)  + (10.641*((SUM(S42:T42)/3600000 ))^1.85)/(0.0000167649082711909) + (10.641*(SUM(T42:U42)/3600000 )^1.85)/(0.0000167649082711909)  + (10.641*(U42/3600000 )^1.85)/(0.0000167649082711909)   )</f>
        <v>0.00682457482107515</v>
      </c>
      <c r="G42" s="4" t="n">
        <v>6.66</v>
      </c>
      <c r="H42" s="4" t="n">
        <v>5.16</v>
      </c>
      <c r="I42" s="4" t="n">
        <v>5.52</v>
      </c>
      <c r="J42" s="4" t="n">
        <v>5.16</v>
      </c>
      <c r="K42" s="4" t="n">
        <v>4.98</v>
      </c>
      <c r="L42" s="4" t="n">
        <v>5.04</v>
      </c>
      <c r="M42" s="4" t="n">
        <v>5.28</v>
      </c>
      <c r="N42" s="4" t="n">
        <v>5.04</v>
      </c>
      <c r="O42" s="4" t="n">
        <v>5.16</v>
      </c>
      <c r="P42" s="4" t="n">
        <v>5.1</v>
      </c>
      <c r="Q42" s="4" t="n">
        <v>5.04</v>
      </c>
      <c r="R42" s="4" t="n">
        <v>4.98</v>
      </c>
      <c r="S42" s="4" t="n">
        <v>5.1</v>
      </c>
      <c r="T42" s="4" t="n">
        <v>4.56</v>
      </c>
      <c r="U42" s="4" t="n">
        <v>4.98</v>
      </c>
      <c r="V42" s="4" t="n">
        <v>5.184</v>
      </c>
      <c r="W42" s="4"/>
    </row>
    <row r="43" customFormat="false" ht="12.8" hidden="false" customHeight="false" outlineLevel="0" collapsed="false">
      <c r="A43" s="2" t="n">
        <v>95.5377</v>
      </c>
      <c r="B43" s="2" t="n">
        <v>93.0979</v>
      </c>
      <c r="C43" s="2" t="n">
        <v>2.42589568</v>
      </c>
      <c r="D43" s="2" t="n">
        <v>2.6512616</v>
      </c>
      <c r="E43" s="2" t="n">
        <f aca="false">C43-D43</f>
        <v>-0.22536592</v>
      </c>
      <c r="F43" s="2" t="n">
        <f aca="false">(    (10.641*((SUM(G43:T43)/3600000 ))^1.85)/(0.0000167649082711909)  + (10.641*((SUM(H43:T43)/3600000 ))^1.85)/(0.0000167649082711909)    +  (10.641*((SUM(I43:T43)/3600000 ))^1.85)/(0.0000167649082711909)   + (10.641*((SUM(J43:T43)/3600000 ))^1.85)/(0.0000167649082711909) + (10.641*((SUM(K43:T43)/3600000 ))^1.85)/(0.0000167649082711909)  + (10.641*((SUM(L43:T43)/3600000 ))^1.85)/(0.0000167649082711909)     + (10.641*((SUM(M43:T43)/3600000 ))^1.85)/(0.0000167649082711909)    +  (10.641*((SUM(N43:T43)/3600000 ))^1.85)/(0.0000167649082711909)   + (10.641*((SUM(O43:T43)/3600000 ))^1.85)/(0.0000167649082711909)    + (10.641*((SUM(P43:T43)/3600000 ))^1.85)/(0.0000167649082711909)   + (10.641*((SUM(Q43:T43)/3600000 ))^1.85)/(0.0000167649082711909)    + (10.641*((SUM(R43:T43)/3600000 ))^1.85)/(0.0000167649082711909)  + (10.641*((SUM(S43:T43)/3600000 ))^1.85)/(0.0000167649082711909) + (10.641*(SUM(T43:U43)/3600000 )^1.85)/(0.0000167649082711909)  + (10.641*(U43/3600000 )^1.85)/(0.0000167649082711909) -0.1  )</f>
        <v>-0.0936337352142263</v>
      </c>
      <c r="G43" s="2" t="n">
        <v>6.48</v>
      </c>
      <c r="H43" s="2" t="n">
        <v>5.04</v>
      </c>
      <c r="I43" s="2" t="n">
        <v>4.92</v>
      </c>
      <c r="J43" s="2" t="n">
        <v>4.86</v>
      </c>
      <c r="K43" s="2" t="n">
        <v>4.68</v>
      </c>
      <c r="L43" s="2" t="n">
        <v>4.98</v>
      </c>
      <c r="M43" s="2" t="n">
        <v>5.1</v>
      </c>
      <c r="N43" s="2" t="n">
        <v>4.92</v>
      </c>
      <c r="O43" s="2" t="n">
        <v>4.92</v>
      </c>
      <c r="P43" s="2" t="n">
        <v>4.98</v>
      </c>
      <c r="Q43" s="2" t="n">
        <v>4.86</v>
      </c>
      <c r="R43" s="2" t="n">
        <v>4.8</v>
      </c>
      <c r="S43" s="2" t="n">
        <v>4.92</v>
      </c>
      <c r="T43" s="2" t="n">
        <v>4.44</v>
      </c>
      <c r="U43" s="2" t="n">
        <v>4.86</v>
      </c>
      <c r="V43" s="2" t="n">
        <v>4.984</v>
      </c>
      <c r="W43" s="3"/>
    </row>
    <row r="44" customFormat="false" ht="12.8" hidden="false" customHeight="false" outlineLevel="0" collapsed="false">
      <c r="A44" s="2" t="n">
        <v>96.6773</v>
      </c>
      <c r="B44" s="2" t="n">
        <v>93.949</v>
      </c>
      <c r="C44" s="2" t="n">
        <v>2.41569852</v>
      </c>
      <c r="D44" s="2" t="n">
        <v>2.66145876</v>
      </c>
      <c r="E44" s="2" t="n">
        <f aca="false">C44-D44</f>
        <v>-0.24576024</v>
      </c>
      <c r="F44" s="2" t="n">
        <f aca="false">(    (10.641*((SUM(G44:T44)/3600000 ))^1.85)/(0.0000167649082711909)  + (10.641*((SUM(H44:T44)/3600000 ))^1.85)/(0.0000167649082711909)    +  (10.641*((SUM(I44:T44)/3600000 ))^1.85)/(0.0000167649082711909)   + (10.641*((SUM(J44:T44)/3600000 ))^1.85)/(0.0000167649082711909) + (10.641*((SUM(K44:T44)/3600000 ))^1.85)/(0.0000167649082711909)  + (10.641*((SUM(L44:T44)/3600000 ))^1.85)/(0.0000167649082711909)     + (10.641*((SUM(M44:T44)/3600000 ))^1.85)/(0.0000167649082711909)    +  (10.641*((SUM(N44:T44)/3600000 ))^1.85)/(0.0000167649082711909)   + (10.641*((SUM(O44:T44)/3600000 ))^1.85)/(0.0000167649082711909)    + (10.641*((SUM(P44:T44)/3600000 ))^1.85)/(0.0000167649082711909)   + (10.641*((SUM(Q44:T44)/3600000 ))^1.85)/(0.0000167649082711909)    + (10.641*((SUM(R44:T44)/3600000 ))^1.85)/(0.0000167649082711909)  + (10.641*((SUM(S44:T44)/3600000 ))^1.85)/(0.0000167649082711909) + (10.641*(SUM(T44:U44)/3600000 )^1.85)/(0.0000167649082711909)  + (10.641*(U44/3600000 )^1.85)/(0.0000167649082711909)   )</f>
        <v>0.00652108735144175</v>
      </c>
      <c r="G44" s="2" t="n">
        <v>5.52</v>
      </c>
      <c r="H44" s="2" t="n">
        <v>5.16</v>
      </c>
      <c r="I44" s="2" t="n">
        <v>5.52</v>
      </c>
      <c r="J44" s="2" t="n">
        <v>5.04</v>
      </c>
      <c r="K44" s="2" t="n">
        <v>4.92</v>
      </c>
      <c r="L44" s="2" t="n">
        <v>4.98</v>
      </c>
      <c r="M44" s="2" t="n">
        <v>5.1</v>
      </c>
      <c r="N44" s="2" t="n">
        <v>4.92</v>
      </c>
      <c r="O44" s="2" t="n">
        <v>5.04</v>
      </c>
      <c r="P44" s="2" t="n">
        <v>5.04</v>
      </c>
      <c r="Q44" s="2" t="n">
        <v>4.92</v>
      </c>
      <c r="R44" s="2" t="n">
        <v>4.8</v>
      </c>
      <c r="S44" s="2" t="n">
        <v>4.98</v>
      </c>
      <c r="T44" s="2" t="n">
        <v>4.44</v>
      </c>
      <c r="U44" s="2" t="n">
        <v>4.98</v>
      </c>
      <c r="V44" s="2" t="n">
        <v>5.024</v>
      </c>
      <c r="W44" s="3"/>
    </row>
    <row r="45" customFormat="false" ht="12.8" hidden="false" customHeight="false" outlineLevel="0" collapsed="false">
      <c r="A45" s="2" t="n">
        <v>95.0395</v>
      </c>
      <c r="B45" s="2" t="n">
        <v>93.2069</v>
      </c>
      <c r="C45" s="2" t="n">
        <v>2.42589568</v>
      </c>
      <c r="D45" s="2" t="n">
        <v>2.66145876</v>
      </c>
      <c r="E45" s="2" t="n">
        <f aca="false">C45-D45</f>
        <v>-0.23556308</v>
      </c>
      <c r="F45" s="2" t="n">
        <f aca="false">(    (10.641*((SUM(G45:T45)/3600000 ))^1.85)/(0.0000167649082711909)  + (10.641*((SUM(H45:T45)/3600000 ))^1.85)/(0.0000167649082711909)    +  (10.641*((SUM(I45:T45)/3600000 ))^1.85)/(0.0000167649082711909)   + (10.641*((SUM(J45:T45)/3600000 ))^1.85)/(0.0000167649082711909) + (10.641*((SUM(K45:T45)/3600000 ))^1.85)/(0.0000167649082711909)  + (10.641*((SUM(L45:T45)/3600000 ))^1.85)/(0.0000167649082711909)     + (10.641*((SUM(M45:T45)/3600000 ))^1.85)/(0.0000167649082711909)    +  (10.641*((SUM(N45:T45)/3600000 ))^1.85)/(0.0000167649082711909)   + (10.641*((SUM(O45:T45)/3600000 ))^1.85)/(0.0000167649082711909)    + (10.641*((SUM(P45:T45)/3600000 ))^1.85)/(0.0000167649082711909)   + (10.641*((SUM(Q45:T45)/3600000 ))^1.85)/(0.0000167649082711909)    + (10.641*((SUM(R45:T45)/3600000 ))^1.85)/(0.0000167649082711909)  + (10.641*((SUM(S45:T45)/3600000 ))^1.85)/(0.0000167649082711909) + (10.641*(SUM(T45:U45)/3600000 )^1.85)/(0.0000167649082711909)  + (10.641*(U45/3600000 )^1.85)/(0.0000167649082711909) -0.1  )</f>
        <v>-0.0934848404988207</v>
      </c>
      <c r="G45" s="2" t="n">
        <v>6.3</v>
      </c>
      <c r="H45" s="2" t="n">
        <v>5.22</v>
      </c>
      <c r="I45" s="2" t="n">
        <v>5.52</v>
      </c>
      <c r="J45" s="2" t="n">
        <v>5.1</v>
      </c>
      <c r="K45" s="2" t="n">
        <v>4.92</v>
      </c>
      <c r="L45" s="2" t="n">
        <v>4.98</v>
      </c>
      <c r="M45" s="2" t="n">
        <v>5.04</v>
      </c>
      <c r="N45" s="2" t="n">
        <v>4.98</v>
      </c>
      <c r="O45" s="2" t="n">
        <v>5.04</v>
      </c>
      <c r="P45" s="2" t="n">
        <v>4.92</v>
      </c>
      <c r="Q45" s="2" t="n">
        <v>4.86</v>
      </c>
      <c r="R45" s="2" t="n">
        <v>4.86</v>
      </c>
      <c r="S45" s="2" t="n">
        <v>4.92</v>
      </c>
      <c r="T45" s="2" t="n">
        <v>4.44</v>
      </c>
      <c r="U45" s="2" t="n">
        <v>4.86</v>
      </c>
      <c r="V45" s="2" t="n">
        <v>5.064</v>
      </c>
      <c r="W45" s="3"/>
    </row>
    <row r="46" customFormat="false" ht="12.8" hidden="false" customHeight="false" outlineLevel="0" collapsed="false">
      <c r="A46" s="2" t="n">
        <v>95.6872</v>
      </c>
      <c r="B46" s="2" t="n">
        <v>92.474</v>
      </c>
      <c r="C46" s="2" t="n">
        <v>2.42589568</v>
      </c>
      <c r="D46" s="2" t="n">
        <v>2.66145876</v>
      </c>
      <c r="E46" s="2" t="n">
        <f aca="false">C46-D46</f>
        <v>-0.23556308</v>
      </c>
      <c r="F46" s="2" t="n">
        <f aca="false">(    (10.641*((SUM(G46:T46)/3600000 ))^1.85)/(0.0000167649082711909)  + (10.641*((SUM(H46:T46)/3600000 ))^1.85)/(0.0000167649082711909)    +  (10.641*((SUM(I46:T46)/3600000 ))^1.85)/(0.0000167649082711909)   + (10.641*((SUM(J46:T46)/3600000 ))^1.85)/(0.0000167649082711909) + (10.641*((SUM(K46:T46)/3600000 ))^1.85)/(0.0000167649082711909)  + (10.641*((SUM(L46:T46)/3600000 ))^1.85)/(0.0000167649082711909)     + (10.641*((SUM(M46:T46)/3600000 ))^1.85)/(0.0000167649082711909)    +  (10.641*((SUM(N46:T46)/3600000 ))^1.85)/(0.0000167649082711909)   + (10.641*((SUM(O46:T46)/3600000 ))^1.85)/(0.0000167649082711909)    + (10.641*((SUM(P46:T46)/3600000 ))^1.85)/(0.0000167649082711909)   + (10.641*((SUM(Q46:T46)/3600000 ))^1.85)/(0.0000167649082711909)    + (10.641*((SUM(R46:T46)/3600000 ))^1.85)/(0.0000167649082711909)  + (10.641*((SUM(S46:T46)/3600000 ))^1.85)/(0.0000167649082711909) + (10.641*(SUM(T46:U46)/3600000 )^1.85)/(0.0000167649082711909)  + (10.641*(U46/3600000 )^1.85)/(0.0000167649082711909)   )</f>
        <v>0.00638796159583356</v>
      </c>
      <c r="G46" s="2" t="n">
        <v>6.06</v>
      </c>
      <c r="H46" s="2" t="n">
        <v>5.1</v>
      </c>
      <c r="I46" s="2" t="n">
        <v>5.4</v>
      </c>
      <c r="J46" s="2" t="n">
        <v>5.04</v>
      </c>
      <c r="K46" s="2" t="n">
        <v>4.8</v>
      </c>
      <c r="L46" s="2" t="n">
        <v>4.92</v>
      </c>
      <c r="M46" s="2" t="n">
        <v>4.98</v>
      </c>
      <c r="N46" s="2" t="n">
        <v>4.92</v>
      </c>
      <c r="O46" s="2" t="n">
        <v>4.98</v>
      </c>
      <c r="P46" s="2" t="n">
        <v>4.98</v>
      </c>
      <c r="Q46" s="2" t="n">
        <v>4.92</v>
      </c>
      <c r="R46" s="2" t="n">
        <v>4.68</v>
      </c>
      <c r="S46" s="2" t="n">
        <v>4.92</v>
      </c>
      <c r="T46" s="2" t="n">
        <v>4.38</v>
      </c>
      <c r="U46" s="2" t="n">
        <v>4.86</v>
      </c>
      <c r="V46" s="2" t="n">
        <v>4.996</v>
      </c>
      <c r="W46" s="3"/>
    </row>
    <row r="47" customFormat="false" ht="12.8" hidden="false" customHeight="false" outlineLevel="0" collapsed="false">
      <c r="A47" s="2" t="n">
        <v>95.6885</v>
      </c>
      <c r="B47" s="2" t="n">
        <v>93.3711</v>
      </c>
      <c r="C47" s="2" t="n">
        <v>2.42589568</v>
      </c>
      <c r="D47" s="2" t="n">
        <v>2.66145876</v>
      </c>
      <c r="E47" s="2" t="n">
        <f aca="false">C47-D47</f>
        <v>-0.23556308</v>
      </c>
      <c r="F47" s="2" t="n">
        <f aca="false">(    (10.641*((SUM(G47:T47)/3600000 ))^1.85)/(0.0000167649082711909)  + (10.641*((SUM(H47:T47)/3600000 ))^1.85)/(0.0000167649082711909)    +  (10.641*((SUM(I47:T47)/3600000 ))^1.85)/(0.0000167649082711909)   + (10.641*((SUM(J47:T47)/3600000 ))^1.85)/(0.0000167649082711909) + (10.641*((SUM(K47:T47)/3600000 ))^1.85)/(0.0000167649082711909)  + (10.641*((SUM(L47:T47)/3600000 ))^1.85)/(0.0000167649082711909)     + (10.641*((SUM(M47:T47)/3600000 ))^1.85)/(0.0000167649082711909)    +  (10.641*((SUM(N47:T47)/3600000 ))^1.85)/(0.0000167649082711909)   + (10.641*((SUM(O47:T47)/3600000 ))^1.85)/(0.0000167649082711909)    + (10.641*((SUM(P47:T47)/3600000 ))^1.85)/(0.0000167649082711909)   + (10.641*((SUM(Q47:T47)/3600000 ))^1.85)/(0.0000167649082711909)    + (10.641*((SUM(R47:T47)/3600000 ))^1.85)/(0.0000167649082711909)  + (10.641*((SUM(S47:T47)/3600000 ))^1.85)/(0.0000167649082711909) + (10.641*(SUM(T47:U47)/3600000 )^1.85)/(0.0000167649082711909)  + (10.641*(U47/3600000 )^1.85)/(0.0000167649082711909) -0.1  )</f>
        <v>-0.0937179015845199</v>
      </c>
      <c r="G47" s="2" t="n">
        <v>6</v>
      </c>
      <c r="H47" s="2" t="n">
        <v>5.04</v>
      </c>
      <c r="I47" s="2" t="n">
        <v>5.34</v>
      </c>
      <c r="J47" s="2" t="n">
        <v>4.98</v>
      </c>
      <c r="K47" s="2" t="n">
        <v>4.74</v>
      </c>
      <c r="L47" s="2" t="n">
        <v>4.86</v>
      </c>
      <c r="M47" s="2" t="n">
        <v>4.92</v>
      </c>
      <c r="N47" s="2" t="n">
        <v>4.86</v>
      </c>
      <c r="O47" s="2" t="n">
        <v>4.68</v>
      </c>
      <c r="P47" s="2" t="n">
        <v>4.98</v>
      </c>
      <c r="Q47" s="2" t="n">
        <v>4.8</v>
      </c>
      <c r="R47" s="2" t="n">
        <v>4.8</v>
      </c>
      <c r="S47" s="2" t="n">
        <v>4.92</v>
      </c>
      <c r="T47" s="2" t="n">
        <v>4.44</v>
      </c>
      <c r="U47" s="2" t="n">
        <v>4.86</v>
      </c>
      <c r="V47" s="2" t="n">
        <v>4.948</v>
      </c>
      <c r="W47" s="3"/>
    </row>
    <row r="48" customFormat="false" ht="12.8" hidden="false" customHeight="false" outlineLevel="0" collapsed="false">
      <c r="A48" s="2" t="n">
        <v>95.3067</v>
      </c>
      <c r="B48" s="2" t="n">
        <v>93.2</v>
      </c>
      <c r="C48" s="2" t="n">
        <v>2.42589568</v>
      </c>
      <c r="D48" s="2" t="n">
        <v>2.66145876</v>
      </c>
      <c r="E48" s="2" t="n">
        <f aca="false">C48-D48</f>
        <v>-0.23556308</v>
      </c>
      <c r="F48" s="2" t="n">
        <f aca="false">(    (10.641*((SUM(G48:T48)/3600000 ))^1.85)/(0.0000167649082711909)  + (10.641*((SUM(H48:T48)/3600000 ))^1.85)/(0.0000167649082711909)    +  (10.641*((SUM(I48:T48)/3600000 ))^1.85)/(0.0000167649082711909)   + (10.641*((SUM(J48:T48)/3600000 ))^1.85)/(0.0000167649082711909) + (10.641*((SUM(K48:T48)/3600000 ))^1.85)/(0.0000167649082711909)  + (10.641*((SUM(L48:T48)/3600000 ))^1.85)/(0.0000167649082711909)     + (10.641*((SUM(M48:T48)/3600000 ))^1.85)/(0.0000167649082711909)    +  (10.641*((SUM(N48:T48)/3600000 ))^1.85)/(0.0000167649082711909)   + (10.641*((SUM(O48:T48)/3600000 ))^1.85)/(0.0000167649082711909)    + (10.641*((SUM(P48:T48)/3600000 ))^1.85)/(0.0000167649082711909)   + (10.641*((SUM(Q48:T48)/3600000 ))^1.85)/(0.0000167649082711909)    + (10.641*((SUM(R48:T48)/3600000 ))^1.85)/(0.0000167649082711909)  + (10.641*((SUM(S48:T48)/3600000 ))^1.85)/(0.0000167649082711909) + (10.641*(SUM(T48:U48)/3600000 )^1.85)/(0.0000167649082711909)  + (10.641*(U48/3600000 )^1.85)/(0.0000167649082711909)   )</f>
        <v>0.00638591223355139</v>
      </c>
      <c r="G48" s="2" t="n">
        <v>6</v>
      </c>
      <c r="H48" s="2" t="n">
        <v>5.16</v>
      </c>
      <c r="I48" s="2" t="n">
        <v>5.46</v>
      </c>
      <c r="J48" s="2" t="n">
        <v>5.1</v>
      </c>
      <c r="K48" s="2" t="n">
        <v>4.8</v>
      </c>
      <c r="L48" s="2" t="n">
        <v>4.92</v>
      </c>
      <c r="M48" s="2" t="n">
        <v>5.04</v>
      </c>
      <c r="N48" s="2" t="n">
        <v>4.98</v>
      </c>
      <c r="O48" s="2" t="n">
        <v>4.92</v>
      </c>
      <c r="P48" s="2" t="n">
        <v>4.86</v>
      </c>
      <c r="Q48" s="2" t="n">
        <v>4.8</v>
      </c>
      <c r="R48" s="2" t="n">
        <v>4.8</v>
      </c>
      <c r="S48" s="2" t="n">
        <v>4.92</v>
      </c>
      <c r="T48" s="2" t="n">
        <v>4.38</v>
      </c>
      <c r="U48" s="2" t="n">
        <v>4.86</v>
      </c>
      <c r="V48" s="2" t="n">
        <v>5</v>
      </c>
      <c r="W48" s="3"/>
    </row>
    <row r="49" customFormat="false" ht="12.8" hidden="false" customHeight="false" outlineLevel="0" collapsed="false">
      <c r="A49" s="2" t="n">
        <v>95.6452</v>
      </c>
      <c r="B49" s="2" t="n">
        <v>92.7419</v>
      </c>
      <c r="C49" s="2" t="n">
        <v>2.42589568</v>
      </c>
      <c r="D49" s="2" t="n">
        <v>2.66145876</v>
      </c>
      <c r="E49" s="2" t="n">
        <f aca="false">C49-D49</f>
        <v>-0.23556308</v>
      </c>
      <c r="F49" s="2" t="n">
        <f aca="false">(    (10.641*((SUM(G49:T49)/3600000 ))^1.85)/(0.0000167649082711909)  + (10.641*((SUM(H49:T49)/3600000 ))^1.85)/(0.0000167649082711909)    +  (10.641*((SUM(I49:T49)/3600000 ))^1.85)/(0.0000167649082711909)   + (10.641*((SUM(J49:T49)/3600000 ))^1.85)/(0.0000167649082711909) + (10.641*((SUM(K49:T49)/3600000 ))^1.85)/(0.0000167649082711909)  + (10.641*((SUM(L49:T49)/3600000 ))^1.85)/(0.0000167649082711909)     + (10.641*((SUM(M49:T49)/3600000 ))^1.85)/(0.0000167649082711909)    +  (10.641*((SUM(N49:T49)/3600000 ))^1.85)/(0.0000167649082711909)   + (10.641*((SUM(O49:T49)/3600000 ))^1.85)/(0.0000167649082711909)    + (10.641*((SUM(P49:T49)/3600000 ))^1.85)/(0.0000167649082711909)   + (10.641*((SUM(Q49:T49)/3600000 ))^1.85)/(0.0000167649082711909)    + (10.641*((SUM(R49:T49)/3600000 ))^1.85)/(0.0000167649082711909)  + (10.641*((SUM(S49:T49)/3600000 ))^1.85)/(0.0000167649082711909) + (10.641*(SUM(T49:U49)/3600000 )^1.85)/(0.0000167649082711909)  + (10.641*(U49/3600000 )^1.85)/(0.0000167649082711909) -0.1  )</f>
        <v>-0.0937035555534484</v>
      </c>
      <c r="G49" s="2" t="n">
        <v>6.06</v>
      </c>
      <c r="H49" s="2" t="n">
        <v>5.04</v>
      </c>
      <c r="I49" s="2" t="n">
        <v>5.34</v>
      </c>
      <c r="J49" s="2" t="n">
        <v>4.98</v>
      </c>
      <c r="K49" s="2" t="n">
        <v>4.74</v>
      </c>
      <c r="L49" s="2" t="n">
        <v>4.86</v>
      </c>
      <c r="M49" s="2" t="n">
        <v>4.98</v>
      </c>
      <c r="N49" s="2" t="n">
        <v>4.92</v>
      </c>
      <c r="O49" s="2" t="n">
        <v>4.98</v>
      </c>
      <c r="P49" s="2" t="n">
        <v>4.92</v>
      </c>
      <c r="Q49" s="2" t="n">
        <v>4.8</v>
      </c>
      <c r="R49" s="2" t="n">
        <v>4.74</v>
      </c>
      <c r="S49" s="2" t="n">
        <v>4.86</v>
      </c>
      <c r="T49" s="2" t="n">
        <v>4.32</v>
      </c>
      <c r="U49" s="2" t="n">
        <v>4.86</v>
      </c>
      <c r="V49" s="2" t="n">
        <v>4.96</v>
      </c>
      <c r="W49" s="3"/>
    </row>
    <row r="50" customFormat="false" ht="12.8" hidden="false" customHeight="false" outlineLevel="0" collapsed="false">
      <c r="A50" s="2" t="n">
        <v>93.6034</v>
      </c>
      <c r="B50" s="2" t="n">
        <v>90.1509</v>
      </c>
      <c r="C50" s="2" t="n">
        <v>2.42589568</v>
      </c>
      <c r="D50" s="2" t="n">
        <v>2.66145876</v>
      </c>
      <c r="E50" s="2" t="n">
        <f aca="false">C50-D50</f>
        <v>-0.23556308</v>
      </c>
      <c r="F50" s="2" t="n">
        <f aca="false">(    (10.641*((SUM(G50:T50)/3600000 ))^1.85)/(0.0000167649082711909)  + (10.641*((SUM(H50:T50)/3600000 ))^1.85)/(0.0000167649082711909)    +  (10.641*((SUM(I50:T50)/3600000 ))^1.85)/(0.0000167649082711909)   + (10.641*((SUM(J50:T50)/3600000 ))^1.85)/(0.0000167649082711909) + (10.641*((SUM(K50:T50)/3600000 ))^1.85)/(0.0000167649082711909)  + (10.641*((SUM(L50:T50)/3600000 ))^1.85)/(0.0000167649082711909)     + (10.641*((SUM(M50:T50)/3600000 ))^1.85)/(0.0000167649082711909)    +  (10.641*((SUM(N50:T50)/3600000 ))^1.85)/(0.0000167649082711909)   + (10.641*((SUM(O50:T50)/3600000 ))^1.85)/(0.0000167649082711909)    + (10.641*((SUM(P50:T50)/3600000 ))^1.85)/(0.0000167649082711909)   + (10.641*((SUM(Q50:T50)/3600000 ))^1.85)/(0.0000167649082711909)    + (10.641*((SUM(R50:T50)/3600000 ))^1.85)/(0.0000167649082711909)  + (10.641*((SUM(S50:T50)/3600000 ))^1.85)/(0.0000167649082711909) + (10.641*(SUM(T50:U50)/3600000 )^1.85)/(0.0000167649082711909)  + (10.641*(U50/3600000 )^1.85)/(0.0000167649082711909)   )</f>
        <v>0.00637148788351756</v>
      </c>
      <c r="G50" s="2" t="n">
        <v>5.88</v>
      </c>
      <c r="H50" s="2" t="n">
        <v>6.24</v>
      </c>
      <c r="I50" s="2" t="n">
        <v>5.4</v>
      </c>
      <c r="J50" s="2" t="n">
        <v>5.04</v>
      </c>
      <c r="K50" s="2" t="n">
        <v>4.8</v>
      </c>
      <c r="L50" s="2" t="n">
        <v>4.86</v>
      </c>
      <c r="M50" s="2" t="n">
        <v>4.98</v>
      </c>
      <c r="N50" s="2" t="n">
        <v>4.92</v>
      </c>
      <c r="O50" s="2" t="n">
        <v>4.98</v>
      </c>
      <c r="P50" s="2" t="n">
        <v>4.92</v>
      </c>
      <c r="Q50" s="2" t="n">
        <v>4.92</v>
      </c>
      <c r="R50" s="2" t="n">
        <v>4.44</v>
      </c>
      <c r="S50" s="2" t="n">
        <v>4.92</v>
      </c>
      <c r="T50" s="2" t="n">
        <v>4.38</v>
      </c>
      <c r="U50" s="2" t="n">
        <v>4.86</v>
      </c>
      <c r="V50" s="2" t="n">
        <v>5.036</v>
      </c>
      <c r="W50" s="3"/>
    </row>
    <row r="51" customFormat="false" ht="12.8" hidden="false" customHeight="false" outlineLevel="0" collapsed="false">
      <c r="A51" s="2" t="n">
        <v>95.2244</v>
      </c>
      <c r="B51" s="2" t="n">
        <v>92.1474</v>
      </c>
      <c r="C51" s="2" t="n">
        <v>2.42589568</v>
      </c>
      <c r="D51" s="2" t="n">
        <v>2.66145876</v>
      </c>
      <c r="E51" s="2" t="n">
        <f aca="false">C51-D51</f>
        <v>-0.23556308</v>
      </c>
      <c r="F51" s="2" t="n">
        <f aca="false">(    (10.641*((SUM(G51:T51)/3600000 ))^1.85)/(0.0000167649082711909)  + (10.641*((SUM(H51:T51)/3600000 ))^1.85)/(0.0000167649082711909)    +  (10.641*((SUM(I51:T51)/3600000 ))^1.85)/(0.0000167649082711909)   + (10.641*((SUM(J51:T51)/3600000 ))^1.85)/(0.0000167649082711909) + (10.641*((SUM(K51:T51)/3600000 ))^1.85)/(0.0000167649082711909)  + (10.641*((SUM(L51:T51)/3600000 ))^1.85)/(0.0000167649082711909)     + (10.641*((SUM(M51:T51)/3600000 ))^1.85)/(0.0000167649082711909)    +  (10.641*((SUM(N51:T51)/3600000 ))^1.85)/(0.0000167649082711909)   + (10.641*((SUM(O51:T51)/3600000 ))^1.85)/(0.0000167649082711909)    + (10.641*((SUM(P51:T51)/3600000 ))^1.85)/(0.0000167649082711909)   + (10.641*((SUM(Q51:T51)/3600000 ))^1.85)/(0.0000167649082711909)    + (10.641*((SUM(R51:T51)/3600000 ))^1.85)/(0.0000167649082711909)  + (10.641*((SUM(S51:T51)/3600000 ))^1.85)/(0.0000167649082711909) + (10.641*(SUM(T51:U51)/3600000 )^1.85)/(0.0000167649082711909)  + (10.641*(U51/3600000 )^1.85)/(0.0000167649082711909) -0.1  )</f>
        <v>-0.0936333908750115</v>
      </c>
      <c r="G51" s="2" t="n">
        <v>5.82</v>
      </c>
      <c r="H51" s="2" t="n">
        <v>5.22</v>
      </c>
      <c r="I51" s="2" t="n">
        <v>5.46</v>
      </c>
      <c r="J51" s="2" t="n">
        <v>5.16</v>
      </c>
      <c r="K51" s="2" t="n">
        <v>4.92</v>
      </c>
      <c r="L51" s="2" t="n">
        <v>5.04</v>
      </c>
      <c r="M51" s="2" t="n">
        <v>5.04</v>
      </c>
      <c r="N51" s="2" t="n">
        <v>4.98</v>
      </c>
      <c r="O51" s="2" t="n">
        <v>4.92</v>
      </c>
      <c r="P51" s="2" t="n">
        <v>4.86</v>
      </c>
      <c r="Q51" s="2" t="n">
        <v>4.8</v>
      </c>
      <c r="R51" s="2" t="n">
        <v>4.68</v>
      </c>
      <c r="S51" s="2" t="n">
        <v>4.86</v>
      </c>
      <c r="T51" s="2" t="n">
        <v>4.32</v>
      </c>
      <c r="U51" s="2" t="n">
        <v>4.8</v>
      </c>
      <c r="V51" s="2" t="n">
        <v>4.992</v>
      </c>
      <c r="W51" s="3"/>
    </row>
    <row r="52" customFormat="false" ht="12.8" hidden="false" customHeight="false" outlineLevel="0" collapsed="false">
      <c r="A52" s="2" t="n">
        <v>96.2283</v>
      </c>
      <c r="B52" s="2" t="n">
        <v>93.4657</v>
      </c>
      <c r="C52" s="2" t="n">
        <v>1.97722064</v>
      </c>
      <c r="D52" s="2" t="n">
        <v>2.2433752</v>
      </c>
      <c r="E52" s="2" t="n">
        <f aca="false">C52-D52</f>
        <v>-0.26615456</v>
      </c>
      <c r="F52" s="2" t="n">
        <f aca="false">(    (10.641*((SUM(G52:T52)/3600000 ))^1.85)/(0.0000167649082711909)  + (10.641*((SUM(H52:T52)/3600000 ))^1.85)/(0.0000167649082711909)    +  (10.641*((SUM(I52:T52)/3600000 ))^1.85)/(0.0000167649082711909)   + (10.641*((SUM(J52:T52)/3600000 ))^1.85)/(0.0000167649082711909) + (10.641*((SUM(K52:T52)/3600000 ))^1.85)/(0.0000167649082711909)  + (10.641*((SUM(L52:T52)/3600000 ))^1.85)/(0.0000167649082711909)     + (10.641*((SUM(M52:T52)/3600000 ))^1.85)/(0.0000167649082711909)    +  (10.641*((SUM(N52:T52)/3600000 ))^1.85)/(0.0000167649082711909)   + (10.641*((SUM(O52:T52)/3600000 ))^1.85)/(0.0000167649082711909)    + (10.641*((SUM(P52:T52)/3600000 ))^1.85)/(0.0000167649082711909)   + (10.641*((SUM(Q52:T52)/3600000 ))^1.85)/(0.0000167649082711909)    + (10.641*((SUM(R52:T52)/3600000 ))^1.85)/(0.0000167649082711909)  + (10.641*((SUM(S52:T52)/3600000 ))^1.85)/(0.0000167649082711909) + (10.641*(SUM(T52:U52)/3600000 )^1.85)/(0.0000167649082711909)  + (10.641*(U52/3600000 )^1.85)/(0.0000167649082711909)   )</f>
        <v>0.00613458005037879</v>
      </c>
      <c r="G52" s="2" t="n">
        <v>5.4</v>
      </c>
      <c r="H52" s="2" t="n">
        <v>5.16</v>
      </c>
      <c r="I52" s="2" t="n">
        <v>4.56</v>
      </c>
      <c r="J52" s="2" t="n">
        <v>4.98</v>
      </c>
      <c r="K52" s="2" t="n">
        <v>4.68</v>
      </c>
      <c r="L52" s="2" t="n">
        <v>4.86</v>
      </c>
      <c r="M52" s="2" t="n">
        <v>4.98</v>
      </c>
      <c r="N52" s="2" t="n">
        <v>4.92</v>
      </c>
      <c r="O52" s="2" t="n">
        <v>4.92</v>
      </c>
      <c r="P52" s="2" t="n">
        <v>4.8</v>
      </c>
      <c r="Q52" s="2" t="n">
        <v>4.8</v>
      </c>
      <c r="R52" s="2" t="n">
        <v>4.74</v>
      </c>
      <c r="S52" s="2" t="n">
        <v>4.74</v>
      </c>
      <c r="T52" s="2" t="n">
        <v>4.32</v>
      </c>
      <c r="U52" s="2" t="n">
        <v>4.68</v>
      </c>
      <c r="V52" s="2" t="n">
        <v>4.836</v>
      </c>
      <c r="W52" s="3"/>
    </row>
    <row r="53" customFormat="false" ht="12.8" hidden="false" customHeight="false" outlineLevel="0" collapsed="false">
      <c r="A53" s="2" t="n">
        <v>95.6209</v>
      </c>
      <c r="B53" s="2" t="n">
        <v>93.1373</v>
      </c>
      <c r="C53" s="2" t="n">
        <v>1.97722064</v>
      </c>
      <c r="D53" s="2" t="n">
        <v>2.2433752</v>
      </c>
      <c r="E53" s="2" t="n">
        <f aca="false">C53-D53</f>
        <v>-0.26615456</v>
      </c>
      <c r="F53" s="2" t="n">
        <f aca="false">(    (10.641*((SUM(G53:T53)/3600000 ))^1.85)/(0.0000167649082711909)  + (10.641*((SUM(H53:T53)/3600000 ))^1.85)/(0.0000167649082711909)    +  (10.641*((SUM(I53:T53)/3600000 ))^1.85)/(0.0000167649082711909)   + (10.641*((SUM(J53:T53)/3600000 ))^1.85)/(0.0000167649082711909) + (10.641*((SUM(K53:T53)/3600000 ))^1.85)/(0.0000167649082711909)  + (10.641*((SUM(L53:T53)/3600000 ))^1.85)/(0.0000167649082711909)     + (10.641*((SUM(M53:T53)/3600000 ))^1.85)/(0.0000167649082711909)    +  (10.641*((SUM(N53:T53)/3600000 ))^1.85)/(0.0000167649082711909)   + (10.641*((SUM(O53:T53)/3600000 ))^1.85)/(0.0000167649082711909)    + (10.641*((SUM(P53:T53)/3600000 ))^1.85)/(0.0000167649082711909)   + (10.641*((SUM(Q53:T53)/3600000 ))^1.85)/(0.0000167649082711909)    + (10.641*((SUM(R53:T53)/3600000 ))^1.85)/(0.0000167649082711909)  + (10.641*((SUM(S53:T53)/3600000 ))^1.85)/(0.0000167649082711909) + (10.641*(SUM(T53:U53)/3600000 )^1.85)/(0.0000167649082711909)  + (10.641*(U53/3600000 )^1.85)/(0.0000167649082711909) -0.1  )</f>
        <v>-0.0937332792144303</v>
      </c>
      <c r="G53" s="2" t="n">
        <v>5.4</v>
      </c>
      <c r="H53" s="2" t="n">
        <v>5.1</v>
      </c>
      <c r="I53" s="2" t="n">
        <v>5.28</v>
      </c>
      <c r="J53" s="2" t="n">
        <v>4.92</v>
      </c>
      <c r="K53" s="2" t="n">
        <v>4.68</v>
      </c>
      <c r="L53" s="2" t="n">
        <v>4.8</v>
      </c>
      <c r="M53" s="2" t="n">
        <v>4.92</v>
      </c>
      <c r="N53" s="2" t="n">
        <v>4.92</v>
      </c>
      <c r="O53" s="2" t="n">
        <v>4.86</v>
      </c>
      <c r="P53" s="2" t="n">
        <v>4.8</v>
      </c>
      <c r="Q53" s="2" t="n">
        <v>5.34</v>
      </c>
      <c r="R53" s="2" t="n">
        <v>4.68</v>
      </c>
      <c r="S53" s="2" t="n">
        <v>4.74</v>
      </c>
      <c r="T53" s="2" t="n">
        <v>4.32</v>
      </c>
      <c r="U53" s="2" t="n">
        <v>4.68</v>
      </c>
      <c r="V53" s="2" t="n">
        <v>4.896</v>
      </c>
      <c r="W53" s="3"/>
    </row>
    <row r="54" customFormat="false" ht="12.8" hidden="false" customHeight="false" outlineLevel="0" collapsed="false">
      <c r="A54" s="2" t="n">
        <v>96.7213</v>
      </c>
      <c r="B54" s="2" t="n">
        <v>93.8525</v>
      </c>
      <c r="C54" s="2" t="n">
        <v>1.9874178</v>
      </c>
      <c r="D54" s="2" t="n">
        <v>2.2433752</v>
      </c>
      <c r="E54" s="2" t="n">
        <f aca="false">C54-D54</f>
        <v>-0.2559574</v>
      </c>
      <c r="F54" s="2" t="n">
        <f aca="false">(    (10.641*((SUM(G54:T54)/3600000 ))^1.85)/(0.0000167649082711909)  + (10.641*((SUM(H54:T54)/3600000 ))^1.85)/(0.0000167649082711909)    +  (10.641*((SUM(I54:T54)/3600000 ))^1.85)/(0.0000167649082711909)   + (10.641*((SUM(J54:T54)/3600000 ))^1.85)/(0.0000167649082711909) + (10.641*((SUM(K54:T54)/3600000 ))^1.85)/(0.0000167649082711909)  + (10.641*((SUM(L54:T54)/3600000 ))^1.85)/(0.0000167649082711909)     + (10.641*((SUM(M54:T54)/3600000 ))^1.85)/(0.0000167649082711909)    +  (10.641*((SUM(N54:T54)/3600000 ))^1.85)/(0.0000167649082711909)   + (10.641*((SUM(O54:T54)/3600000 ))^1.85)/(0.0000167649082711909)    + (10.641*((SUM(P54:T54)/3600000 ))^1.85)/(0.0000167649082711909)   + (10.641*((SUM(Q54:T54)/3600000 ))^1.85)/(0.0000167649082711909)    + (10.641*((SUM(R54:T54)/3600000 ))^1.85)/(0.0000167649082711909)  + (10.641*((SUM(S54:T54)/3600000 ))^1.85)/(0.0000167649082711909) + (10.641*(SUM(T54:U54)/3600000 )^1.85)/(0.0000167649082711909)  + (10.641*(U54/3600000 )^1.85)/(0.0000167649082711909)   )</f>
        <v>0.00621638327589159</v>
      </c>
      <c r="G54" s="2" t="n">
        <v>5.4</v>
      </c>
      <c r="H54" s="2" t="n">
        <v>5.04</v>
      </c>
      <c r="I54" s="2" t="n">
        <v>5.22</v>
      </c>
      <c r="J54" s="2" t="n">
        <v>4.86</v>
      </c>
      <c r="K54" s="2" t="n">
        <v>4.62</v>
      </c>
      <c r="L54" s="2" t="n">
        <v>4.8</v>
      </c>
      <c r="M54" s="2" t="n">
        <v>4.92</v>
      </c>
      <c r="N54" s="2" t="n">
        <v>4.86</v>
      </c>
      <c r="O54" s="2" t="n">
        <v>4.98</v>
      </c>
      <c r="P54" s="2" t="n">
        <v>4.92</v>
      </c>
      <c r="Q54" s="2" t="n">
        <v>4.8</v>
      </c>
      <c r="R54" s="2" t="n">
        <v>4.8</v>
      </c>
      <c r="S54" s="2" t="n">
        <v>4.86</v>
      </c>
      <c r="T54" s="2" t="n">
        <v>4.32</v>
      </c>
      <c r="U54" s="2" t="n">
        <v>4.8</v>
      </c>
      <c r="V54" s="2" t="n">
        <v>4.88</v>
      </c>
      <c r="W54" s="3"/>
    </row>
    <row r="55" customFormat="false" ht="12.8" hidden="false" customHeight="false" outlineLevel="0" collapsed="false">
      <c r="A55" s="2" t="n">
        <v>96.6828</v>
      </c>
      <c r="B55" s="2" t="n">
        <v>93.8003</v>
      </c>
      <c r="C55" s="2" t="n">
        <v>1.99761496</v>
      </c>
      <c r="D55" s="2" t="n">
        <v>2.2433752</v>
      </c>
      <c r="E55" s="2" t="n">
        <f aca="false">C55-D55</f>
        <v>-0.24576024</v>
      </c>
      <c r="F55" s="2" t="n">
        <f aca="false">(    (10.641*((SUM(G55:T55)/3600000 ))^1.85)/(0.0000167649082711909)  + (10.641*((SUM(H55:T55)/3600000 ))^1.85)/(0.0000167649082711909)    +  (10.641*((SUM(I55:T55)/3600000 ))^1.85)/(0.0000167649082711909)   + (10.641*((SUM(J55:T55)/3600000 ))^1.85)/(0.0000167649082711909) + (10.641*((SUM(K55:T55)/3600000 ))^1.85)/(0.0000167649082711909)  + (10.641*((SUM(L55:T55)/3600000 ))^1.85)/(0.0000167649082711909)     + (10.641*((SUM(M55:T55)/3600000 ))^1.85)/(0.0000167649082711909)    +  (10.641*((SUM(N55:T55)/3600000 ))^1.85)/(0.0000167649082711909)   + (10.641*((SUM(O55:T55)/3600000 ))^1.85)/(0.0000167649082711909)    + (10.641*((SUM(P55:T55)/3600000 ))^1.85)/(0.0000167649082711909)   + (10.641*((SUM(Q55:T55)/3600000 ))^1.85)/(0.0000167649082711909)    + (10.641*((SUM(R55:T55)/3600000 ))^1.85)/(0.0000167649082711909)  + (10.641*((SUM(S55:T55)/3600000 ))^1.85)/(0.0000167649082711909) + (10.641*(SUM(T55:U55)/3600000 )^1.85)/(0.0000167649082711909)  + (10.641*(U55/3600000 )^1.85)/(0.0000167649082711909) -0.1  )</f>
        <v>-0.0935727268775285</v>
      </c>
      <c r="G55" s="2" t="n">
        <v>5.52</v>
      </c>
      <c r="H55" s="2" t="n">
        <v>5.1</v>
      </c>
      <c r="I55" s="2" t="n">
        <v>5.34</v>
      </c>
      <c r="J55" s="2" t="n">
        <v>4.98</v>
      </c>
      <c r="K55" s="2" t="n">
        <v>4.74</v>
      </c>
      <c r="L55" s="2" t="n">
        <v>4.8</v>
      </c>
      <c r="M55" s="2" t="n">
        <v>4.98</v>
      </c>
      <c r="N55" s="2" t="n">
        <v>4.98</v>
      </c>
      <c r="O55" s="2" t="n">
        <v>5.1</v>
      </c>
      <c r="P55" s="2" t="n">
        <v>4.98</v>
      </c>
      <c r="Q55" s="2" t="n">
        <v>4.92</v>
      </c>
      <c r="R55" s="2" t="n">
        <v>4.92</v>
      </c>
      <c r="S55" s="2" t="n">
        <v>4.86</v>
      </c>
      <c r="T55" s="2" t="n">
        <v>4.44</v>
      </c>
      <c r="U55" s="2" t="n">
        <v>4.86</v>
      </c>
      <c r="V55" s="2" t="n">
        <v>4.968</v>
      </c>
      <c r="W55" s="3"/>
    </row>
    <row r="56" customFormat="false" ht="12.8" hidden="false" customHeight="false" outlineLevel="0" collapsed="false">
      <c r="A56" s="2" t="n">
        <v>96.5584</v>
      </c>
      <c r="B56" s="2" t="n">
        <v>93.3442</v>
      </c>
      <c r="C56" s="2" t="n">
        <v>2.00781212</v>
      </c>
      <c r="D56" s="2" t="n">
        <v>2.2433752</v>
      </c>
      <c r="E56" s="2" t="n">
        <f aca="false">C56-D56</f>
        <v>-0.23556308</v>
      </c>
      <c r="F56" s="2" t="n">
        <f aca="false">(    (10.641*((SUM(G56:T56)/3600000 ))^1.85)/(0.0000167649082711909)  + (10.641*((SUM(H56:T56)/3600000 ))^1.85)/(0.0000167649082711909)    +  (10.641*((SUM(I56:T56)/3600000 ))^1.85)/(0.0000167649082711909)   + (10.641*((SUM(J56:T56)/3600000 ))^1.85)/(0.0000167649082711909) + (10.641*((SUM(K56:T56)/3600000 ))^1.85)/(0.0000167649082711909)  + (10.641*((SUM(L56:T56)/3600000 ))^1.85)/(0.0000167649082711909)     + (10.641*((SUM(M56:T56)/3600000 ))^1.85)/(0.0000167649082711909)    +  (10.641*((SUM(N56:T56)/3600000 ))^1.85)/(0.0000167649082711909)   + (10.641*((SUM(O56:T56)/3600000 ))^1.85)/(0.0000167649082711909)    + (10.641*((SUM(P56:T56)/3600000 ))^1.85)/(0.0000167649082711909)   + (10.641*((SUM(Q56:T56)/3600000 ))^1.85)/(0.0000167649082711909)    + (10.641*((SUM(R56:T56)/3600000 ))^1.85)/(0.0000167649082711909)  + (10.641*((SUM(S56:T56)/3600000 ))^1.85)/(0.0000167649082711909) + (10.641*(SUM(T56:U56)/3600000 )^1.85)/(0.0000167649082711909)  + (10.641*(U56/3600000 )^1.85)/(0.0000167649082711909)   )</f>
        <v>0.00631857044633594</v>
      </c>
      <c r="G56" s="2" t="n">
        <v>5.52</v>
      </c>
      <c r="H56" s="2" t="n">
        <v>5.04</v>
      </c>
      <c r="I56" s="2" t="n">
        <v>5.28</v>
      </c>
      <c r="J56" s="2" t="n">
        <v>4.92</v>
      </c>
      <c r="K56" s="2" t="n">
        <v>4.68</v>
      </c>
      <c r="L56" s="2" t="n">
        <v>4.8</v>
      </c>
      <c r="M56" s="2" t="n">
        <v>4.98</v>
      </c>
      <c r="N56" s="2" t="n">
        <v>4.92</v>
      </c>
      <c r="O56" s="2" t="n">
        <v>5.04</v>
      </c>
      <c r="P56" s="2" t="n">
        <v>4.98</v>
      </c>
      <c r="Q56" s="2" t="n">
        <v>4.86</v>
      </c>
      <c r="R56" s="2" t="n">
        <v>4.86</v>
      </c>
      <c r="S56" s="2" t="n">
        <v>4.86</v>
      </c>
      <c r="T56" s="2" t="n">
        <v>4.32</v>
      </c>
      <c r="U56" s="2" t="n">
        <v>4.86</v>
      </c>
      <c r="V56" s="2" t="n">
        <v>4.928</v>
      </c>
      <c r="W56" s="3"/>
    </row>
    <row r="57" customFormat="false" ht="12.8" hidden="false" customHeight="false" outlineLevel="0" collapsed="false">
      <c r="A57" s="2" t="n">
        <v>96.516</v>
      </c>
      <c r="B57" s="2" t="n">
        <v>93.673</v>
      </c>
      <c r="C57" s="2" t="n">
        <v>2.00781212</v>
      </c>
      <c r="D57" s="2" t="n">
        <v>2.2433752</v>
      </c>
      <c r="E57" s="2" t="n">
        <f aca="false">C57-D57</f>
        <v>-0.23556308</v>
      </c>
      <c r="F57" s="2" t="n">
        <f aca="false">(    (10.641*((SUM(G57:T57)/3600000 ))^1.85)/(0.0000167649082711909)  + (10.641*((SUM(H57:T57)/3600000 ))^1.85)/(0.0000167649082711909)    +  (10.641*((SUM(I57:T57)/3600000 ))^1.85)/(0.0000167649082711909)   + (10.641*((SUM(J57:T57)/3600000 ))^1.85)/(0.0000167649082711909) + (10.641*((SUM(K57:T57)/3600000 ))^1.85)/(0.0000167649082711909)  + (10.641*((SUM(L57:T57)/3600000 ))^1.85)/(0.0000167649082711909)     + (10.641*((SUM(M57:T57)/3600000 ))^1.85)/(0.0000167649082711909)    +  (10.641*((SUM(N57:T57)/3600000 ))^1.85)/(0.0000167649082711909)   + (10.641*((SUM(O57:T57)/3600000 ))^1.85)/(0.0000167649082711909)    + (10.641*((SUM(P57:T57)/3600000 ))^1.85)/(0.0000167649082711909)   + (10.641*((SUM(Q57:T57)/3600000 ))^1.85)/(0.0000167649082711909)    + (10.641*((SUM(R57:T57)/3600000 ))^1.85)/(0.0000167649082711909)  + (10.641*((SUM(S57:T57)/3600000 ))^1.85)/(0.0000167649082711909) + (10.641*(SUM(T57:U57)/3600000 )^1.85)/(0.0000167649082711909)  + (10.641*(U57/3600000 )^1.85)/(0.0000167649082711909) -0.1  )</f>
        <v>-0.0938296900941666</v>
      </c>
      <c r="G57" s="2" t="n">
        <v>5.46</v>
      </c>
      <c r="H57" s="2" t="n">
        <v>4.98</v>
      </c>
      <c r="I57" s="2" t="n">
        <v>5.22</v>
      </c>
      <c r="J57" s="2" t="n">
        <v>4.92</v>
      </c>
      <c r="K57" s="2" t="n">
        <v>4.62</v>
      </c>
      <c r="L57" s="2" t="n">
        <v>4.74</v>
      </c>
      <c r="M57" s="2" t="n">
        <v>4.92</v>
      </c>
      <c r="N57" s="2" t="n">
        <v>4.86</v>
      </c>
      <c r="O57" s="2" t="n">
        <v>4.98</v>
      </c>
      <c r="P57" s="2" t="n">
        <v>4.8</v>
      </c>
      <c r="Q57" s="2" t="n">
        <v>4.8</v>
      </c>
      <c r="R57" s="2" t="n">
        <v>4.8</v>
      </c>
      <c r="S57" s="2" t="n">
        <v>4.8</v>
      </c>
      <c r="T57" s="2" t="n">
        <v>4.32</v>
      </c>
      <c r="U57" s="2" t="n">
        <v>4.8</v>
      </c>
      <c r="V57" s="2" t="n">
        <v>4.868</v>
      </c>
      <c r="W57" s="3"/>
    </row>
    <row r="58" customFormat="false" ht="12.8" hidden="false" customHeight="false" outlineLevel="0" collapsed="false">
      <c r="A58" s="2" t="n">
        <v>96.1248</v>
      </c>
      <c r="B58" s="2" t="n">
        <v>94.0066</v>
      </c>
      <c r="C58" s="2" t="n">
        <v>2.01800928</v>
      </c>
      <c r="D58" s="2" t="n">
        <v>2.2433752</v>
      </c>
      <c r="E58" s="2" t="n">
        <f aca="false">C58-D58</f>
        <v>-0.22536592</v>
      </c>
      <c r="F58" s="2" t="n">
        <f aca="false">(    (10.641*((SUM(G58:T58)/3600000 ))^1.85)/(0.0000167649082711909)  + (10.641*((SUM(H58:T58)/3600000 ))^1.85)/(0.0000167649082711909)    +  (10.641*((SUM(I58:T58)/3600000 ))^1.85)/(0.0000167649082711909)   + (10.641*((SUM(J58:T58)/3600000 ))^1.85)/(0.0000167649082711909) + (10.641*((SUM(K58:T58)/3600000 ))^1.85)/(0.0000167649082711909)  + (10.641*((SUM(L58:T58)/3600000 ))^1.85)/(0.0000167649082711909)     + (10.641*((SUM(M58:T58)/3600000 ))^1.85)/(0.0000167649082711909)    +  (10.641*((SUM(N58:T58)/3600000 ))^1.85)/(0.0000167649082711909)   + (10.641*((SUM(O58:T58)/3600000 ))^1.85)/(0.0000167649082711909)    + (10.641*((SUM(P58:T58)/3600000 ))^1.85)/(0.0000167649082711909)   + (10.641*((SUM(Q58:T58)/3600000 ))^1.85)/(0.0000167649082711909)    + (10.641*((SUM(R58:T58)/3600000 ))^1.85)/(0.0000167649082711909)  + (10.641*((SUM(S58:T58)/3600000 ))^1.85)/(0.0000167649082711909) + (10.641*(SUM(T58:U58)/3600000 )^1.85)/(0.0000167649082711909)  + (10.641*(U58/3600000 )^1.85)/(0.0000167649082711909)   )</f>
        <v>0.00615605942758846</v>
      </c>
      <c r="G58" s="2" t="n">
        <v>5.46</v>
      </c>
      <c r="H58" s="2" t="n">
        <v>5.04</v>
      </c>
      <c r="I58" s="2" t="n">
        <v>5.28</v>
      </c>
      <c r="J58" s="2" t="n">
        <v>4.92</v>
      </c>
      <c r="K58" s="2" t="n">
        <v>4.74</v>
      </c>
      <c r="L58" s="2" t="n">
        <v>4.8</v>
      </c>
      <c r="M58" s="2" t="n">
        <v>4.98</v>
      </c>
      <c r="N58" s="2" t="n">
        <v>4.92</v>
      </c>
      <c r="O58" s="2" t="n">
        <v>4.92</v>
      </c>
      <c r="P58" s="2" t="n">
        <v>4.8</v>
      </c>
      <c r="Q58" s="2" t="n">
        <v>4.74</v>
      </c>
      <c r="R58" s="2" t="n">
        <v>4.74</v>
      </c>
      <c r="S58" s="2" t="n">
        <v>4.74</v>
      </c>
      <c r="T58" s="2" t="n">
        <v>4.26</v>
      </c>
      <c r="U58" s="2" t="n">
        <v>4.74</v>
      </c>
      <c r="V58" s="2" t="n">
        <v>4.872</v>
      </c>
      <c r="W58" s="3"/>
    </row>
    <row r="59" customFormat="false" ht="12.8" hidden="false" customHeight="false" outlineLevel="0" collapsed="false">
      <c r="A59" s="2" t="n">
        <v>96.0976</v>
      </c>
      <c r="B59" s="2" t="n">
        <v>93.4959</v>
      </c>
      <c r="C59" s="2" t="n">
        <v>2.00781212</v>
      </c>
      <c r="D59" s="2" t="n">
        <v>2.2433752</v>
      </c>
      <c r="E59" s="2" t="n">
        <f aca="false">C59-D59</f>
        <v>-0.23556308</v>
      </c>
      <c r="F59" s="2" t="n">
        <f aca="false">(    (10.641*((SUM(G59:T59)/3600000 ))^1.85)/(0.0000167649082711909)  + (10.641*((SUM(H59:T59)/3600000 ))^1.85)/(0.0000167649082711909)    +  (10.641*((SUM(I59:T59)/3600000 ))^1.85)/(0.0000167649082711909)   + (10.641*((SUM(J59:T59)/3600000 ))^1.85)/(0.0000167649082711909) + (10.641*((SUM(K59:T59)/3600000 ))^1.85)/(0.0000167649082711909)  + (10.641*((SUM(L59:T59)/3600000 ))^1.85)/(0.0000167649082711909)     + (10.641*((SUM(M59:T59)/3600000 ))^1.85)/(0.0000167649082711909)    +  (10.641*((SUM(N59:T59)/3600000 ))^1.85)/(0.0000167649082711909)   + (10.641*((SUM(O59:T59)/3600000 ))^1.85)/(0.0000167649082711909)    + (10.641*((SUM(P59:T59)/3600000 ))^1.85)/(0.0000167649082711909)   + (10.641*((SUM(Q59:T59)/3600000 ))^1.85)/(0.0000167649082711909)    + (10.641*((SUM(R59:T59)/3600000 ))^1.85)/(0.0000167649082711909)  + (10.641*((SUM(S59:T59)/3600000 ))^1.85)/(0.0000167649082711909) + (10.641*(SUM(T59:U59)/3600000 )^1.85)/(0.0000167649082711909)  + (10.641*(U59/3600000 )^1.85)/(0.0000167649082711909) -0.1  )</f>
        <v>-0.0936747341022074</v>
      </c>
      <c r="G59" s="2" t="n">
        <v>5.4</v>
      </c>
      <c r="H59" s="2" t="n">
        <v>5.04</v>
      </c>
      <c r="I59" s="2" t="n">
        <v>5.28</v>
      </c>
      <c r="J59" s="2" t="n">
        <v>4.92</v>
      </c>
      <c r="K59" s="2" t="n">
        <v>4.68</v>
      </c>
      <c r="L59" s="2" t="n">
        <v>4.8</v>
      </c>
      <c r="M59" s="2" t="n">
        <v>4.98</v>
      </c>
      <c r="N59" s="2" t="n">
        <v>4.92</v>
      </c>
      <c r="O59" s="2" t="n">
        <v>4.98</v>
      </c>
      <c r="P59" s="2" t="n">
        <v>5.28</v>
      </c>
      <c r="Q59" s="2" t="n">
        <v>4.8</v>
      </c>
      <c r="R59" s="2" t="n">
        <v>4.8</v>
      </c>
      <c r="S59" s="2" t="n">
        <v>4.8</v>
      </c>
      <c r="T59" s="2" t="n">
        <v>4.32</v>
      </c>
      <c r="U59" s="2" t="n">
        <v>4.8</v>
      </c>
      <c r="V59" s="2" t="n">
        <v>4.92</v>
      </c>
      <c r="W59" s="3"/>
    </row>
    <row r="60" customFormat="false" ht="12.8" hidden="false" customHeight="false" outlineLevel="0" collapsed="false">
      <c r="A60" s="2" t="n">
        <v>97.0493</v>
      </c>
      <c r="B60" s="2" t="n">
        <v>94.1371</v>
      </c>
      <c r="C60" s="2" t="n">
        <v>2.01800928</v>
      </c>
      <c r="D60" s="2" t="n">
        <v>2.2433752</v>
      </c>
      <c r="E60" s="2" t="n">
        <f aca="false">C60-D60</f>
        <v>-0.22536592</v>
      </c>
      <c r="F60" s="2" t="n">
        <f aca="false">(    (10.641*((SUM(G60:T60)/3600000 ))^1.85)/(0.0000167649082711909)  + (10.641*((SUM(H60:T60)/3600000 ))^1.85)/(0.0000167649082711909)    +  (10.641*((SUM(I60:T60)/3600000 ))^1.85)/(0.0000167649082711909)   + (10.641*((SUM(J60:T60)/3600000 ))^1.85)/(0.0000167649082711909) + (10.641*((SUM(K60:T60)/3600000 ))^1.85)/(0.0000167649082711909)  + (10.641*((SUM(L60:T60)/3600000 ))^1.85)/(0.0000167649082711909)     + (10.641*((SUM(M60:T60)/3600000 ))^1.85)/(0.0000167649082711909)    +  (10.641*((SUM(N60:T60)/3600000 ))^1.85)/(0.0000167649082711909)   + (10.641*((SUM(O60:T60)/3600000 ))^1.85)/(0.0000167649082711909)    + (10.641*((SUM(P60:T60)/3600000 ))^1.85)/(0.0000167649082711909)   + (10.641*((SUM(Q60:T60)/3600000 ))^1.85)/(0.0000167649082711909)    + (10.641*((SUM(R60:T60)/3600000 ))^1.85)/(0.0000167649082711909)  + (10.641*((SUM(S60:T60)/3600000 ))^1.85)/(0.0000167649082711909) + (10.641*(SUM(T60:U60)/3600000 )^1.85)/(0.0000167649082711909)  + (10.641*(U60/3600000 )^1.85)/(0.0000167649082711909)   )</f>
        <v>0.00614521120273753</v>
      </c>
      <c r="G60" s="2" t="n">
        <v>5.28</v>
      </c>
      <c r="H60" s="2" t="n">
        <v>4.98</v>
      </c>
      <c r="I60" s="2" t="n">
        <v>5.22</v>
      </c>
      <c r="J60" s="2" t="n">
        <v>4.86</v>
      </c>
      <c r="K60" s="2" t="n">
        <v>4.62</v>
      </c>
      <c r="L60" s="2" t="n">
        <v>4.8</v>
      </c>
      <c r="M60" s="2" t="n">
        <v>4.86</v>
      </c>
      <c r="N60" s="2" t="n">
        <v>4.8</v>
      </c>
      <c r="O60" s="2" t="n">
        <v>4.92</v>
      </c>
      <c r="P60" s="2" t="n">
        <v>4.86</v>
      </c>
      <c r="Q60" s="2" t="n">
        <v>4.8</v>
      </c>
      <c r="R60" s="2" t="n">
        <v>4.8</v>
      </c>
      <c r="S60" s="2" t="n">
        <v>4.8</v>
      </c>
      <c r="T60" s="2" t="n">
        <v>4.32</v>
      </c>
      <c r="U60" s="2" t="n">
        <v>4.74</v>
      </c>
      <c r="V60" s="2" t="n">
        <v>4.844</v>
      </c>
      <c r="W60" s="3"/>
    </row>
    <row r="61" customFormat="false" ht="12.8" hidden="false" customHeight="false" outlineLevel="0" collapsed="false">
      <c r="A61" s="2" t="n">
        <v>96.0405</v>
      </c>
      <c r="B61" s="2" t="n">
        <v>93.5193</v>
      </c>
      <c r="C61" s="2" t="n">
        <v>2.01800928</v>
      </c>
      <c r="D61" s="2" t="n">
        <v>2.2433752</v>
      </c>
      <c r="E61" s="2" t="n">
        <f aca="false">C61-D61</f>
        <v>-0.22536592</v>
      </c>
      <c r="F61" s="2" t="n">
        <f aca="false">(    (10.641*((SUM(G61:T61)/3600000 ))^1.85)/(0.0000167649082711909)  + (10.641*((SUM(H61:T61)/3600000 ))^1.85)/(0.0000167649082711909)    +  (10.641*((SUM(I61:T61)/3600000 ))^1.85)/(0.0000167649082711909)   + (10.641*((SUM(J61:T61)/3600000 ))^1.85)/(0.0000167649082711909) + (10.641*((SUM(K61:T61)/3600000 ))^1.85)/(0.0000167649082711909)  + (10.641*((SUM(L61:T61)/3600000 ))^1.85)/(0.0000167649082711909)     + (10.641*((SUM(M61:T61)/3600000 ))^1.85)/(0.0000167649082711909)    +  (10.641*((SUM(N61:T61)/3600000 ))^1.85)/(0.0000167649082711909)   + (10.641*((SUM(O61:T61)/3600000 ))^1.85)/(0.0000167649082711909)    + (10.641*((SUM(P61:T61)/3600000 ))^1.85)/(0.0000167649082711909)   + (10.641*((SUM(Q61:T61)/3600000 ))^1.85)/(0.0000167649082711909)    + (10.641*((SUM(R61:T61)/3600000 ))^1.85)/(0.0000167649082711909)  + (10.641*((SUM(S61:T61)/3600000 ))^1.85)/(0.0000167649082711909) + (10.641*(SUM(T61:U61)/3600000 )^1.85)/(0.0000167649082711909)  + (10.641*(U61/3600000 )^1.85)/(0.0000167649082711909) -0.1  )</f>
        <v>-0.0938184681393398</v>
      </c>
      <c r="G61" s="2" t="n">
        <v>5.34</v>
      </c>
      <c r="H61" s="2" t="n">
        <v>5.1</v>
      </c>
      <c r="I61" s="2" t="n">
        <v>5.34</v>
      </c>
      <c r="J61" s="2" t="n">
        <v>4.98</v>
      </c>
      <c r="K61" s="2" t="n">
        <v>4.74</v>
      </c>
      <c r="L61" s="2" t="n">
        <v>4.8</v>
      </c>
      <c r="M61" s="2" t="n">
        <v>4.98</v>
      </c>
      <c r="N61" s="2" t="n">
        <v>4.92</v>
      </c>
      <c r="O61" s="2" t="n">
        <v>4.92</v>
      </c>
      <c r="P61" s="2" t="n">
        <v>4.8</v>
      </c>
      <c r="Q61" s="2" t="n">
        <v>4.8</v>
      </c>
      <c r="R61" s="2" t="n">
        <v>4.74</v>
      </c>
      <c r="S61" s="2" t="n">
        <v>4.74</v>
      </c>
      <c r="T61" s="2" t="n">
        <v>4.26</v>
      </c>
      <c r="U61" s="2" t="n">
        <v>4.68</v>
      </c>
      <c r="V61" s="2" t="n">
        <v>4.876</v>
      </c>
      <c r="W61" s="3"/>
    </row>
    <row r="62" customFormat="false" ht="12.8" hidden="false" customHeight="false" outlineLevel="0" collapsed="false">
      <c r="A62" s="2" t="n">
        <v>97.1083</v>
      </c>
      <c r="B62" s="2" t="n">
        <v>94.7446</v>
      </c>
      <c r="C62" s="2" t="n">
        <v>1.61012288</v>
      </c>
      <c r="D62" s="2" t="n">
        <v>1.7335172</v>
      </c>
      <c r="E62" s="2" t="n">
        <f aca="false">C62-D62</f>
        <v>-0.12339432</v>
      </c>
      <c r="F62" s="2" t="n">
        <f aca="false">(    (10.641*((SUM(G62:T62)/3600000 ))^1.85)/(0.0000167649082711909)  + (10.641*((SUM(H62:T62)/3600000 ))^1.85)/(0.0000167649082711909)    +  (10.641*((SUM(I62:T62)/3600000 ))^1.85)/(0.0000167649082711909)   + (10.641*((SUM(J62:T62)/3600000 ))^1.85)/(0.0000167649082711909) + (10.641*((SUM(K62:T62)/3600000 ))^1.85)/(0.0000167649082711909)  + (10.641*((SUM(L62:T62)/3600000 ))^1.85)/(0.0000167649082711909)     + (10.641*((SUM(M62:T62)/3600000 ))^1.85)/(0.0000167649082711909)    +  (10.641*((SUM(N62:T62)/3600000 ))^1.85)/(0.0000167649082711909)   + (10.641*((SUM(O62:T62)/3600000 ))^1.85)/(0.0000167649082711909)    + (10.641*((SUM(P62:T62)/3600000 ))^1.85)/(0.0000167649082711909)   + (10.641*((SUM(Q62:T62)/3600000 ))^1.85)/(0.0000167649082711909)    + (10.641*((SUM(R62:T62)/3600000 ))^1.85)/(0.0000167649082711909)  + (10.641*((SUM(S62:T62)/3600000 ))^1.85)/(0.0000167649082711909) + (10.641*(SUM(T62:U62)/3600000 )^1.85)/(0.0000167649082711909)  + (10.641*(U62/3600000 )^1.85)/(0.0000167649082711909)   )</f>
        <v>0.00752335276470157</v>
      </c>
      <c r="G62" s="2" t="n">
        <v>5.52</v>
      </c>
      <c r="H62" s="2" t="n">
        <v>5.76</v>
      </c>
      <c r="I62" s="2" t="n">
        <v>5.64</v>
      </c>
      <c r="J62" s="2" t="n">
        <v>5.52</v>
      </c>
      <c r="K62" s="2" t="n">
        <v>5.46</v>
      </c>
      <c r="L62" s="2" t="n">
        <v>5.58</v>
      </c>
      <c r="M62" s="2" t="n">
        <v>5.4</v>
      </c>
      <c r="N62" s="2" t="n">
        <v>5.4</v>
      </c>
      <c r="O62" s="2" t="n">
        <v>5.28</v>
      </c>
      <c r="P62" s="2" t="n">
        <v>5.52</v>
      </c>
      <c r="Q62" s="2" t="n">
        <v>5.22</v>
      </c>
      <c r="R62" s="2" t="n">
        <v>5.22</v>
      </c>
      <c r="S62" s="2" t="n">
        <v>5.28</v>
      </c>
      <c r="T62" s="2" t="n">
        <v>4.92</v>
      </c>
      <c r="U62" s="2" t="n">
        <v>5.34</v>
      </c>
      <c r="V62" s="2" t="n">
        <v>5.404</v>
      </c>
      <c r="W62" s="3"/>
    </row>
    <row r="63" customFormat="false" ht="12.8" hidden="false" customHeight="false" outlineLevel="0" collapsed="false">
      <c r="A63" s="2" t="n">
        <v>97.5629</v>
      </c>
      <c r="B63" s="2" t="n">
        <v>95.5438</v>
      </c>
      <c r="C63" s="2" t="n">
        <v>1.58972856</v>
      </c>
      <c r="D63" s="2" t="n">
        <v>1.7335172</v>
      </c>
      <c r="E63" s="2" t="n">
        <f aca="false">C63-D63</f>
        <v>-0.14378864</v>
      </c>
      <c r="F63" s="2" t="n">
        <f aca="false">(    (10.641*((SUM(G63:T63)/3600000 ))^1.85)/(0.0000167649082711909)  + (10.641*((SUM(H63:T63)/3600000 ))^1.85)/(0.0000167649082711909)    +  (10.641*((SUM(I63:T63)/3600000 ))^1.85)/(0.0000167649082711909)   + (10.641*((SUM(J63:T63)/3600000 ))^1.85)/(0.0000167649082711909) + (10.641*((SUM(K63:T63)/3600000 ))^1.85)/(0.0000167649082711909)  + (10.641*((SUM(L63:T63)/3600000 ))^1.85)/(0.0000167649082711909)     + (10.641*((SUM(M63:T63)/3600000 ))^1.85)/(0.0000167649082711909)    +  (10.641*((SUM(N63:T63)/3600000 ))^1.85)/(0.0000167649082711909)   + (10.641*((SUM(O63:T63)/3600000 ))^1.85)/(0.0000167649082711909)    + (10.641*((SUM(P63:T63)/3600000 ))^1.85)/(0.0000167649082711909)   + (10.641*((SUM(Q63:T63)/3600000 ))^1.85)/(0.0000167649082711909)    + (10.641*((SUM(R63:T63)/3600000 ))^1.85)/(0.0000167649082711909)  + (10.641*((SUM(S63:T63)/3600000 ))^1.85)/(0.0000167649082711909) + (10.641*(SUM(T63:U63)/3600000 )^1.85)/(0.0000167649082711909)  + (10.641*(U63/3600000 )^1.85)/(0.0000167649082711909) -0.1  )</f>
        <v>-0.0927254365966232</v>
      </c>
      <c r="G63" s="2" t="n">
        <v>5.34</v>
      </c>
      <c r="H63" s="2" t="n">
        <v>5.58</v>
      </c>
      <c r="I63" s="2" t="n">
        <v>5.52</v>
      </c>
      <c r="J63" s="2" t="n">
        <v>5.4</v>
      </c>
      <c r="K63" s="2" t="n">
        <v>5.34</v>
      </c>
      <c r="L63" s="2" t="n">
        <v>5.46</v>
      </c>
      <c r="M63" s="2" t="n">
        <v>5.22</v>
      </c>
      <c r="N63" s="2" t="n">
        <v>5.28</v>
      </c>
      <c r="O63" s="2" t="n">
        <v>5.22</v>
      </c>
      <c r="P63" s="2" t="n">
        <v>5.4</v>
      </c>
      <c r="Q63" s="2" t="n">
        <v>5.1</v>
      </c>
      <c r="R63" s="2" t="n">
        <v>5.16</v>
      </c>
      <c r="S63" s="2" t="n">
        <v>5.22</v>
      </c>
      <c r="T63" s="2" t="n">
        <v>4.92</v>
      </c>
      <c r="U63" s="2" t="n">
        <v>5.28</v>
      </c>
      <c r="V63" s="2" t="n">
        <v>5.296</v>
      </c>
      <c r="W63" s="3"/>
    </row>
    <row r="64" customFormat="false" ht="12.8" hidden="false" customHeight="false" outlineLevel="0" collapsed="false">
      <c r="A64" s="2" t="n">
        <v>97.8868</v>
      </c>
      <c r="B64" s="2" t="n">
        <v>96.2264</v>
      </c>
      <c r="C64" s="2" t="n">
        <v>1.59992572</v>
      </c>
      <c r="D64" s="2" t="n">
        <v>1.81509448</v>
      </c>
      <c r="E64" s="2" t="n">
        <f aca="false">C64-D64</f>
        <v>-0.21516876</v>
      </c>
      <c r="F64" s="2" t="n">
        <f aca="false">(    (10.641*((SUM(G64:T64)/3600000 ))^1.85)/(0.0000167649082711909)  + (10.641*((SUM(H64:T64)/3600000 ))^1.85)/(0.0000167649082711909)    +  (10.641*((SUM(I64:T64)/3600000 ))^1.85)/(0.0000167649082711909)   + (10.641*((SUM(J64:T64)/3600000 ))^1.85)/(0.0000167649082711909) + (10.641*((SUM(K64:T64)/3600000 ))^1.85)/(0.0000167649082711909)  + (10.641*((SUM(L64:T64)/3600000 ))^1.85)/(0.0000167649082711909)     + (10.641*((SUM(M64:T64)/3600000 ))^1.85)/(0.0000167649082711909)    +  (10.641*((SUM(N64:T64)/3600000 ))^1.85)/(0.0000167649082711909)   + (10.641*((SUM(O64:T64)/3600000 ))^1.85)/(0.0000167649082711909)    + (10.641*((SUM(P64:T64)/3600000 ))^1.85)/(0.0000167649082711909)   + (10.641*((SUM(Q64:T64)/3600000 ))^1.85)/(0.0000167649082711909)    + (10.641*((SUM(R64:T64)/3600000 ))^1.85)/(0.0000167649082711909)  + (10.641*((SUM(S64:T64)/3600000 ))^1.85)/(0.0000167649082711909) + (10.641*(SUM(T64:U64)/3600000 )^1.85)/(0.0000167649082711909)  + (10.641*(U64/3600000 )^1.85)/(0.0000167649082711909)   )</f>
        <v>0.00734154489851076</v>
      </c>
      <c r="G64" s="2" t="n">
        <v>5.16</v>
      </c>
      <c r="H64" s="2" t="n">
        <v>5.58</v>
      </c>
      <c r="I64" s="2" t="n">
        <v>5.52</v>
      </c>
      <c r="J64" s="2" t="n">
        <v>5.28</v>
      </c>
      <c r="K64" s="2" t="n">
        <v>5.34</v>
      </c>
      <c r="L64" s="2" t="n">
        <v>5.4</v>
      </c>
      <c r="M64" s="2" t="n">
        <v>5.28</v>
      </c>
      <c r="N64" s="2" t="n">
        <v>5.34</v>
      </c>
      <c r="O64" s="2" t="n">
        <v>5.28</v>
      </c>
      <c r="P64" s="2" t="n">
        <v>5.46</v>
      </c>
      <c r="Q64" s="2" t="n">
        <v>5.22</v>
      </c>
      <c r="R64" s="2" t="n">
        <v>5.22</v>
      </c>
      <c r="S64" s="2" t="n">
        <v>5.22</v>
      </c>
      <c r="T64" s="2" t="n">
        <v>4.92</v>
      </c>
      <c r="U64" s="2" t="n">
        <v>5.28</v>
      </c>
      <c r="V64" s="2" t="n">
        <v>5.3</v>
      </c>
      <c r="W64" s="3"/>
    </row>
    <row r="65" customFormat="false" ht="12.8" hidden="false" customHeight="false" outlineLevel="0" collapsed="false">
      <c r="A65" s="2" t="n">
        <v>97.0037</v>
      </c>
      <c r="B65" s="2" t="n">
        <v>95.1311</v>
      </c>
      <c r="C65" s="2" t="n">
        <v>1.5795314</v>
      </c>
      <c r="D65" s="2" t="n">
        <v>1.81509448</v>
      </c>
      <c r="E65" s="2" t="n">
        <f aca="false">C65-D65</f>
        <v>-0.23556308</v>
      </c>
      <c r="F65" s="2" t="n">
        <f aca="false">(    (10.641*((SUM(G65:T65)/3600000 ))^1.85)/(0.0000167649082711909)  + (10.641*((SUM(H65:T65)/3600000 ))^1.85)/(0.0000167649082711909)    +  (10.641*((SUM(I65:T65)/3600000 ))^1.85)/(0.0000167649082711909)   + (10.641*((SUM(J65:T65)/3600000 ))^1.85)/(0.0000167649082711909) + (10.641*((SUM(K65:T65)/3600000 ))^1.85)/(0.0000167649082711909)  + (10.641*((SUM(L65:T65)/3600000 ))^1.85)/(0.0000167649082711909)     + (10.641*((SUM(M65:T65)/3600000 ))^1.85)/(0.0000167649082711909)    +  (10.641*((SUM(N65:T65)/3600000 ))^1.85)/(0.0000167649082711909)   + (10.641*((SUM(O65:T65)/3600000 ))^1.85)/(0.0000167649082711909)    + (10.641*((SUM(P65:T65)/3600000 ))^1.85)/(0.0000167649082711909)   + (10.641*((SUM(Q65:T65)/3600000 ))^1.85)/(0.0000167649082711909)    + (10.641*((SUM(R65:T65)/3600000 ))^1.85)/(0.0000167649082711909)  + (10.641*((SUM(S65:T65)/3600000 ))^1.85)/(0.0000167649082711909) + (10.641*(SUM(T65:U65)/3600000 )^1.85)/(0.0000167649082711909)  + (10.641*(U65/3600000 )^1.85)/(0.0000167649082711909) -0.1  )</f>
        <v>-0.0926025879025316</v>
      </c>
      <c r="G65" s="2" t="n">
        <v>5.22</v>
      </c>
      <c r="H65" s="2" t="n">
        <v>5.7</v>
      </c>
      <c r="I65" s="2" t="n">
        <v>5.64</v>
      </c>
      <c r="J65" s="2" t="n">
        <v>5.4</v>
      </c>
      <c r="K65" s="2" t="n">
        <v>5.4</v>
      </c>
      <c r="L65" s="2" t="n">
        <v>5.58</v>
      </c>
      <c r="M65" s="2" t="n">
        <v>5.34</v>
      </c>
      <c r="N65" s="2" t="n">
        <v>5.4</v>
      </c>
      <c r="O65" s="2" t="n">
        <v>5.22</v>
      </c>
      <c r="P65" s="2" t="n">
        <v>5.46</v>
      </c>
      <c r="Q65" s="2" t="n">
        <v>5.16</v>
      </c>
      <c r="R65" s="2" t="n">
        <v>5.16</v>
      </c>
      <c r="S65" s="2" t="n">
        <v>5.22</v>
      </c>
      <c r="T65" s="2" t="n">
        <v>4.92</v>
      </c>
      <c r="U65" s="2" t="n">
        <v>5.28</v>
      </c>
      <c r="V65" s="2" t="n">
        <v>5.34</v>
      </c>
      <c r="W65" s="3"/>
    </row>
    <row r="66" customFormat="false" ht="12.8" hidden="false" customHeight="false" outlineLevel="0" collapsed="false">
      <c r="A66" s="2" t="n">
        <v>96.4656</v>
      </c>
      <c r="B66" s="2" t="n">
        <v>94.5644</v>
      </c>
      <c r="C66" s="2" t="n">
        <v>1.5795314</v>
      </c>
      <c r="D66" s="2" t="n">
        <v>1.784503</v>
      </c>
      <c r="E66" s="2" t="n">
        <f aca="false">C66-D66</f>
        <v>-0.2049716</v>
      </c>
      <c r="F66" s="2" t="n">
        <f aca="false">(    (10.641*((SUM(G66:T66)/3600000 ))^1.85)/(0.0000167649082711909)  + (10.641*((SUM(H66:T66)/3600000 ))^1.85)/(0.0000167649082711909)    +  (10.641*((SUM(I66:T66)/3600000 ))^1.85)/(0.0000167649082711909)   + (10.641*((SUM(J66:T66)/3600000 ))^1.85)/(0.0000167649082711909) + (10.641*((SUM(K66:T66)/3600000 ))^1.85)/(0.0000167649082711909)  + (10.641*((SUM(L66:T66)/3600000 ))^1.85)/(0.0000167649082711909)     + (10.641*((SUM(M66:T66)/3600000 ))^1.85)/(0.0000167649082711909)    +  (10.641*((SUM(N66:T66)/3600000 ))^1.85)/(0.0000167649082711909)   + (10.641*((SUM(O66:T66)/3600000 ))^1.85)/(0.0000167649082711909)    + (10.641*((SUM(P66:T66)/3600000 ))^1.85)/(0.0000167649082711909)   + (10.641*((SUM(Q66:T66)/3600000 ))^1.85)/(0.0000167649082711909)    + (10.641*((SUM(R66:T66)/3600000 ))^1.85)/(0.0000167649082711909)  + (10.641*((SUM(S66:T66)/3600000 ))^1.85)/(0.0000167649082711909) + (10.641*(SUM(T66:U66)/3600000 )^1.85)/(0.0000167649082711909)  + (10.641*(U66/3600000 )^1.85)/(0.0000167649082711909)   )</f>
        <v>0.00744183021438987</v>
      </c>
      <c r="G66" s="2" t="n">
        <v>5.28</v>
      </c>
      <c r="H66" s="2" t="n">
        <v>5.76</v>
      </c>
      <c r="I66" s="2" t="n">
        <v>5.76</v>
      </c>
      <c r="J66" s="2" t="n">
        <v>5.52</v>
      </c>
      <c r="K66" s="2" t="n">
        <v>5.46</v>
      </c>
      <c r="L66" s="2" t="n">
        <v>5.64</v>
      </c>
      <c r="M66" s="2" t="n">
        <v>5.46</v>
      </c>
      <c r="N66" s="2" t="n">
        <v>5.4</v>
      </c>
      <c r="O66" s="2" t="n">
        <v>5.22</v>
      </c>
      <c r="P66" s="2" t="n">
        <v>5.4</v>
      </c>
      <c r="Q66" s="2" t="n">
        <v>5.16</v>
      </c>
      <c r="R66" s="2" t="n">
        <v>5.16</v>
      </c>
      <c r="S66" s="2" t="n">
        <v>5.16</v>
      </c>
      <c r="T66" s="2" t="n">
        <v>4.92</v>
      </c>
      <c r="U66" s="2" t="n">
        <v>5.28</v>
      </c>
      <c r="V66" s="2" t="n">
        <v>5.372</v>
      </c>
      <c r="W66" s="3"/>
    </row>
    <row r="67" customFormat="false" ht="12.8" hidden="false" customHeight="false" outlineLevel="0" collapsed="false">
      <c r="A67" s="2" t="n">
        <v>97.8895</v>
      </c>
      <c r="B67" s="2" t="n">
        <v>96.7742</v>
      </c>
      <c r="C67" s="2" t="n">
        <v>1.61012288</v>
      </c>
      <c r="D67" s="2" t="n">
        <v>1.7335172</v>
      </c>
      <c r="E67" s="2" t="n">
        <f aca="false">C67-D67</f>
        <v>-0.12339432</v>
      </c>
      <c r="F67" s="2" t="n">
        <f aca="false">(    (10.641*((SUM(G67:T67)/3600000 ))^1.85)/(0.0000167649082711909)  + (10.641*((SUM(H67:T67)/3600000 ))^1.85)/(0.0000167649082711909)    +  (10.641*((SUM(I67:T67)/3600000 ))^1.85)/(0.0000167649082711909)   + (10.641*((SUM(J67:T67)/3600000 ))^1.85)/(0.0000167649082711909) + (10.641*((SUM(K67:T67)/3600000 ))^1.85)/(0.0000167649082711909)  + (10.641*((SUM(L67:T67)/3600000 ))^1.85)/(0.0000167649082711909)     + (10.641*((SUM(M67:T67)/3600000 ))^1.85)/(0.0000167649082711909)    +  (10.641*((SUM(N67:T67)/3600000 ))^1.85)/(0.0000167649082711909)   + (10.641*((SUM(O67:T67)/3600000 ))^1.85)/(0.0000167649082711909)    + (10.641*((SUM(P67:T67)/3600000 ))^1.85)/(0.0000167649082711909)   + (10.641*((SUM(Q67:T67)/3600000 ))^1.85)/(0.0000167649082711909)    + (10.641*((SUM(R67:T67)/3600000 ))^1.85)/(0.0000167649082711909)  + (10.641*((SUM(S67:T67)/3600000 ))^1.85)/(0.0000167649082711909) + (10.641*(SUM(T67:U67)/3600000 )^1.85)/(0.0000167649082711909)  + (10.641*(U67/3600000 )^1.85)/(0.0000167649082711909) -0.1  )</f>
        <v>-0.092561644742451</v>
      </c>
      <c r="G67" s="2" t="n">
        <v>5.28</v>
      </c>
      <c r="H67" s="2" t="n">
        <v>5.58</v>
      </c>
      <c r="I67" s="2" t="n">
        <v>5.64</v>
      </c>
      <c r="J67" s="2" t="n">
        <v>5.4</v>
      </c>
      <c r="K67" s="2" t="n">
        <v>5.4</v>
      </c>
      <c r="L67" s="2" t="n">
        <v>5.46</v>
      </c>
      <c r="M67" s="2" t="n">
        <v>5.34</v>
      </c>
      <c r="N67" s="2" t="n">
        <v>5.34</v>
      </c>
      <c r="O67" s="2" t="n">
        <v>5.28</v>
      </c>
      <c r="P67" s="2" t="n">
        <v>5.34</v>
      </c>
      <c r="Q67" s="2" t="n">
        <v>5.22</v>
      </c>
      <c r="R67" s="2" t="n">
        <v>5.22</v>
      </c>
      <c r="S67" s="2" t="n">
        <v>5.16</v>
      </c>
      <c r="T67" s="2" t="n">
        <v>5.22</v>
      </c>
      <c r="U67" s="2" t="n">
        <v>5.1</v>
      </c>
      <c r="V67" s="2" t="n">
        <v>5.332</v>
      </c>
      <c r="W67" s="3"/>
    </row>
    <row r="68" customFormat="false" ht="12.8" hidden="false" customHeight="false" outlineLevel="0" collapsed="false">
      <c r="A68" s="2" t="n">
        <v>97.4718</v>
      </c>
      <c r="B68" s="2" t="n">
        <v>95.9368</v>
      </c>
      <c r="C68" s="2" t="n">
        <v>1.62032004</v>
      </c>
      <c r="D68" s="2" t="n">
        <v>1.81509448</v>
      </c>
      <c r="E68" s="2" t="n">
        <f aca="false">C68-D68</f>
        <v>-0.19477444</v>
      </c>
      <c r="F68" s="2" t="n">
        <f aca="false">(    (10.641*((SUM(G68:T68)/3600000 ))^1.85)/(0.0000167649082711909)  + (10.641*((SUM(H68:T68)/3600000 ))^1.85)/(0.0000167649082711909)    +  (10.641*((SUM(I68:T68)/3600000 ))^1.85)/(0.0000167649082711909)   + (10.641*((SUM(J68:T68)/3600000 ))^1.85)/(0.0000167649082711909) + (10.641*((SUM(K68:T68)/3600000 ))^1.85)/(0.0000167649082711909)  + (10.641*((SUM(L68:T68)/3600000 ))^1.85)/(0.0000167649082711909)     + (10.641*((SUM(M68:T68)/3600000 ))^1.85)/(0.0000167649082711909)    +  (10.641*((SUM(N68:T68)/3600000 ))^1.85)/(0.0000167649082711909)   + (10.641*((SUM(O68:T68)/3600000 ))^1.85)/(0.0000167649082711909)    + (10.641*((SUM(P68:T68)/3600000 ))^1.85)/(0.0000167649082711909)   + (10.641*((SUM(Q68:T68)/3600000 ))^1.85)/(0.0000167649082711909)    + (10.641*((SUM(R68:T68)/3600000 ))^1.85)/(0.0000167649082711909)  + (10.641*((SUM(S68:T68)/3600000 ))^1.85)/(0.0000167649082711909) + (10.641*(SUM(T68:U68)/3600000 )^1.85)/(0.0000167649082711909)  + (10.641*(U68/3600000 )^1.85)/(0.0000167649082711909)   )</f>
        <v>0.00732118757869471</v>
      </c>
      <c r="G68" s="2" t="n">
        <v>5.4</v>
      </c>
      <c r="H68" s="2" t="n">
        <v>5.64</v>
      </c>
      <c r="I68" s="2" t="n">
        <v>5.58</v>
      </c>
      <c r="J68" s="2" t="n">
        <v>5.4</v>
      </c>
      <c r="K68" s="2" t="n">
        <v>5.34</v>
      </c>
      <c r="L68" s="2" t="n">
        <v>5.4</v>
      </c>
      <c r="M68" s="2" t="n">
        <v>5.22</v>
      </c>
      <c r="N68" s="2" t="n">
        <v>5.28</v>
      </c>
      <c r="O68" s="2" t="n">
        <v>5.22</v>
      </c>
      <c r="P68" s="2" t="n">
        <v>5.46</v>
      </c>
      <c r="Q68" s="2" t="n">
        <v>5.16</v>
      </c>
      <c r="R68" s="2" t="n">
        <v>5.22</v>
      </c>
      <c r="S68" s="2" t="n">
        <v>5.22</v>
      </c>
      <c r="T68" s="2" t="n">
        <v>4.92</v>
      </c>
      <c r="U68" s="2" t="n">
        <v>5.28</v>
      </c>
      <c r="V68" s="2" t="n">
        <v>5.316</v>
      </c>
      <c r="W68" s="3"/>
    </row>
    <row r="69" customFormat="false" ht="12.8" hidden="false" customHeight="false" outlineLevel="0" collapsed="false">
      <c r="A69" s="2" t="n">
        <v>97.1155</v>
      </c>
      <c r="B69" s="2" t="n">
        <v>94.9319</v>
      </c>
      <c r="C69" s="2" t="n">
        <v>1.62032004</v>
      </c>
      <c r="D69" s="2" t="n">
        <v>1.8354888</v>
      </c>
      <c r="E69" s="2" t="n">
        <f aca="false">C69-D69</f>
        <v>-0.21516876</v>
      </c>
      <c r="F69" s="2" t="n">
        <f aca="false">(    (10.641*((SUM(G69:T69)/3600000 ))^1.85)/(0.0000167649082711909)  + (10.641*((SUM(H69:T69)/3600000 ))^1.85)/(0.0000167649082711909)    +  (10.641*((SUM(I69:T69)/3600000 ))^1.85)/(0.0000167649082711909)   + (10.641*((SUM(J69:T69)/3600000 ))^1.85)/(0.0000167649082711909) + (10.641*((SUM(K69:T69)/3600000 ))^1.85)/(0.0000167649082711909)  + (10.641*((SUM(L69:T69)/3600000 ))^1.85)/(0.0000167649082711909)     + (10.641*((SUM(M69:T69)/3600000 ))^1.85)/(0.0000167649082711909)    +  (10.641*((SUM(N69:T69)/3600000 ))^1.85)/(0.0000167649082711909)   + (10.641*((SUM(O69:T69)/3600000 ))^1.85)/(0.0000167649082711909)    + (10.641*((SUM(P69:T69)/3600000 ))^1.85)/(0.0000167649082711909)   + (10.641*((SUM(Q69:T69)/3600000 ))^1.85)/(0.0000167649082711909)    + (10.641*((SUM(R69:T69)/3600000 ))^1.85)/(0.0000167649082711909)  + (10.641*((SUM(S69:T69)/3600000 ))^1.85)/(0.0000167649082711909) + (10.641*(SUM(T69:U69)/3600000 )^1.85)/(0.0000167649082711909)  + (10.641*(U69/3600000 )^1.85)/(0.0000167649082711909) -0.1  )</f>
        <v>-0.0927699548522376</v>
      </c>
      <c r="G69" s="2" t="n">
        <v>5.34</v>
      </c>
      <c r="H69" s="2" t="n">
        <v>5.58</v>
      </c>
      <c r="I69" s="2" t="n">
        <v>5.58</v>
      </c>
      <c r="J69" s="2" t="n">
        <v>5.4</v>
      </c>
      <c r="K69" s="2" t="n">
        <v>5.34</v>
      </c>
      <c r="L69" s="2" t="n">
        <v>5.52</v>
      </c>
      <c r="M69" s="2" t="n">
        <v>5.22</v>
      </c>
      <c r="N69" s="2" t="n">
        <v>5.22</v>
      </c>
      <c r="O69" s="2" t="n">
        <v>5.22</v>
      </c>
      <c r="P69" s="2" t="n">
        <v>5.4</v>
      </c>
      <c r="Q69" s="2" t="n">
        <v>5.1</v>
      </c>
      <c r="R69" s="2" t="n">
        <v>5.1</v>
      </c>
      <c r="S69" s="2" t="n">
        <v>5.16</v>
      </c>
      <c r="T69" s="2" t="n">
        <v>4.86</v>
      </c>
      <c r="U69" s="2" t="n">
        <v>5.28</v>
      </c>
      <c r="V69" s="2" t="n">
        <v>5.288</v>
      </c>
      <c r="W69" s="3"/>
    </row>
    <row r="70" customFormat="false" ht="12.8" hidden="false" customHeight="false" outlineLevel="0" collapsed="false">
      <c r="A70" s="2" t="n">
        <v>96.944</v>
      </c>
      <c r="B70" s="2" t="n">
        <v>94.9319</v>
      </c>
      <c r="C70" s="2" t="n">
        <v>1.6305172</v>
      </c>
      <c r="D70" s="2" t="n">
        <v>1.8354888</v>
      </c>
      <c r="E70" s="2" t="n">
        <f aca="false">C70-D70</f>
        <v>-0.2049716</v>
      </c>
      <c r="F70" s="2" t="n">
        <f aca="false">(    (10.641*((SUM(G70:T70)/3600000 ))^1.85)/(0.0000167649082711909)  + (10.641*((SUM(H70:T70)/3600000 ))^1.85)/(0.0000167649082711909)    +  (10.641*((SUM(I70:T70)/3600000 ))^1.85)/(0.0000167649082711909)   + (10.641*((SUM(J70:T70)/3600000 ))^1.85)/(0.0000167649082711909) + (10.641*((SUM(K70:T70)/3600000 ))^1.85)/(0.0000167649082711909)  + (10.641*((SUM(L70:T70)/3600000 ))^1.85)/(0.0000167649082711909)     + (10.641*((SUM(M70:T70)/3600000 ))^1.85)/(0.0000167649082711909)    +  (10.641*((SUM(N70:T70)/3600000 ))^1.85)/(0.0000167649082711909)   + (10.641*((SUM(O70:T70)/3600000 ))^1.85)/(0.0000167649082711909)    + (10.641*((SUM(P70:T70)/3600000 ))^1.85)/(0.0000167649082711909)   + (10.641*((SUM(Q70:T70)/3600000 ))^1.85)/(0.0000167649082711909)    + (10.641*((SUM(R70:T70)/3600000 ))^1.85)/(0.0000167649082711909)  + (10.641*((SUM(S70:T70)/3600000 ))^1.85)/(0.0000167649082711909) + (10.641*(SUM(T70:U70)/3600000 )^1.85)/(0.0000167649082711909)  + (10.641*(U70/3600000 )^1.85)/(0.0000167649082711909)   )</f>
        <v>0.00722483055460539</v>
      </c>
      <c r="G70" s="2" t="n">
        <v>5.52</v>
      </c>
      <c r="H70" s="2" t="n">
        <v>5.58</v>
      </c>
      <c r="I70" s="2" t="n">
        <v>5.52</v>
      </c>
      <c r="J70" s="2" t="n">
        <v>5.4</v>
      </c>
      <c r="K70" s="2" t="n">
        <v>5.28</v>
      </c>
      <c r="L70" s="2" t="n">
        <v>5.52</v>
      </c>
      <c r="M70" s="2" t="n">
        <v>5.22</v>
      </c>
      <c r="N70" s="2" t="n">
        <v>5.28</v>
      </c>
      <c r="O70" s="2" t="n">
        <v>5.04</v>
      </c>
      <c r="P70" s="2" t="n">
        <v>5.4</v>
      </c>
      <c r="Q70" s="2" t="n">
        <v>5.1</v>
      </c>
      <c r="R70" s="2" t="n">
        <v>5.16</v>
      </c>
      <c r="S70" s="2" t="n">
        <v>5.16</v>
      </c>
      <c r="T70" s="2" t="n">
        <v>4.92</v>
      </c>
      <c r="U70" s="2" t="n">
        <v>5.22</v>
      </c>
      <c r="V70" s="2" t="n">
        <v>5.288</v>
      </c>
      <c r="W70" s="3"/>
    </row>
    <row r="71" customFormat="false" ht="12.8" hidden="false" customHeight="false" outlineLevel="0" collapsed="false">
      <c r="A71" s="2" t="n">
        <v>97.535</v>
      </c>
      <c r="B71" s="2" t="n">
        <v>95.4341</v>
      </c>
      <c r="C71" s="2" t="n">
        <v>1.62032004</v>
      </c>
      <c r="D71" s="2" t="n">
        <v>1.8354888</v>
      </c>
      <c r="E71" s="2" t="n">
        <f aca="false">C71-D71</f>
        <v>-0.21516876</v>
      </c>
      <c r="F71" s="2" t="n">
        <f aca="false">(    (10.641*((SUM(G71:T71)/3600000 ))^1.85)/(0.0000167649082711909)  + (10.641*((SUM(H71:T71)/3600000 ))^1.85)/(0.0000167649082711909)    +  (10.641*((SUM(I71:T71)/3600000 ))^1.85)/(0.0000167649082711909)   + (10.641*((SUM(J71:T71)/3600000 ))^1.85)/(0.0000167649082711909) + (10.641*((SUM(K71:T71)/3600000 ))^1.85)/(0.0000167649082711909)  + (10.641*((SUM(L71:T71)/3600000 ))^1.85)/(0.0000167649082711909)     + (10.641*((SUM(M71:T71)/3600000 ))^1.85)/(0.0000167649082711909)    +  (10.641*((SUM(N71:T71)/3600000 ))^1.85)/(0.0000167649082711909)   + (10.641*((SUM(O71:T71)/3600000 ))^1.85)/(0.0000167649082711909)    + (10.641*((SUM(P71:T71)/3600000 ))^1.85)/(0.0000167649082711909)   + (10.641*((SUM(Q71:T71)/3600000 ))^1.85)/(0.0000167649082711909)    + (10.641*((SUM(R71:T71)/3600000 ))^1.85)/(0.0000167649082711909)  + (10.641*((SUM(S71:T71)/3600000 ))^1.85)/(0.0000167649082711909) + (10.641*(SUM(T71:U71)/3600000 )^1.85)/(0.0000167649082711909)  + (10.641*(U71/3600000 )^1.85)/(0.0000167649082711909) -0.1  )</f>
        <v>-0.0926061793700601</v>
      </c>
      <c r="G71" s="2" t="n">
        <v>5.4</v>
      </c>
      <c r="H71" s="2" t="n">
        <v>5.7</v>
      </c>
      <c r="I71" s="2" t="n">
        <v>5.58</v>
      </c>
      <c r="J71" s="2" t="n">
        <v>5.4</v>
      </c>
      <c r="K71" s="2" t="n">
        <v>5.4</v>
      </c>
      <c r="L71" s="2" t="n">
        <v>5.46</v>
      </c>
      <c r="M71" s="2" t="n">
        <v>5.34</v>
      </c>
      <c r="N71" s="2" t="n">
        <v>5.34</v>
      </c>
      <c r="O71" s="2" t="n">
        <v>5.28</v>
      </c>
      <c r="P71" s="2" t="n">
        <v>5.46</v>
      </c>
      <c r="Q71" s="2" t="n">
        <v>5.16</v>
      </c>
      <c r="R71" s="2" t="n">
        <v>5.22</v>
      </c>
      <c r="S71" s="2" t="n">
        <v>5.22</v>
      </c>
      <c r="T71" s="2" t="n">
        <v>4.92</v>
      </c>
      <c r="U71" s="2" t="n">
        <v>5.28</v>
      </c>
      <c r="V71" s="2" t="n">
        <v>5.344</v>
      </c>
      <c r="W71" s="3"/>
    </row>
    <row r="72" customFormat="false" ht="12.8" hidden="false" customHeight="false" outlineLevel="0" collapsed="false">
      <c r="A72" s="2" t="n">
        <v>97.1244</v>
      </c>
      <c r="B72" s="2" t="n">
        <v>95.8107</v>
      </c>
      <c r="C72" s="2" t="n">
        <v>1.0186876</v>
      </c>
      <c r="D72" s="2" t="n">
        <v>1.10129328</v>
      </c>
      <c r="E72" s="2" t="n">
        <f aca="false">C72-D72</f>
        <v>-0.0826056799999999</v>
      </c>
      <c r="F72" s="2" t="n">
        <f aca="false">(    (10.641*((SUM(G72:T72)/3600000 ))^1.85)/(0.0000167649082711909)  + (10.641*((SUM(H72:T72)/3600000 ))^1.85)/(0.0000167649082711909)    +  (10.641*((SUM(I72:T72)/3600000 ))^1.85)/(0.0000167649082711909)   + (10.641*((SUM(J72:T72)/3600000 ))^1.85)/(0.0000167649082711909) + (10.641*((SUM(K72:T72)/3600000 ))^1.85)/(0.0000167649082711909)  + (10.641*((SUM(L72:T72)/3600000 ))^1.85)/(0.0000167649082711909)     + (10.641*((SUM(M72:T72)/3600000 ))^1.85)/(0.0000167649082711909)    +  (10.641*((SUM(N72:T72)/3600000 ))^1.85)/(0.0000167649082711909)   + (10.641*((SUM(O72:T72)/3600000 ))^1.85)/(0.0000167649082711909)    + (10.641*((SUM(P72:T72)/3600000 ))^1.85)/(0.0000167649082711909)   + (10.641*((SUM(Q72:T72)/3600000 ))^1.85)/(0.0000167649082711909)    + (10.641*((SUM(R72:T72)/3600000 ))^1.85)/(0.0000167649082711909)  + (10.641*((SUM(S72:T72)/3600000 ))^1.85)/(0.0000167649082711909) + (10.641*(SUM(T72:U72)/3600000 )^1.85)/(0.0000167649082711909)  + (10.641*(U72/3600000 )^1.85)/(0.0000167649082711909)   )</f>
        <v>0.00696528555038633</v>
      </c>
      <c r="G72" s="2" t="n">
        <v>5.04</v>
      </c>
      <c r="H72" s="2" t="n">
        <v>5.4</v>
      </c>
      <c r="I72" s="2" t="n">
        <v>5.4</v>
      </c>
      <c r="J72" s="2" t="n">
        <v>4.98</v>
      </c>
      <c r="K72" s="2" t="n">
        <v>4.98</v>
      </c>
      <c r="L72" s="2" t="n">
        <v>5.4</v>
      </c>
      <c r="M72" s="2" t="n">
        <v>5.34</v>
      </c>
      <c r="N72" s="2" t="n">
        <v>5.22</v>
      </c>
      <c r="O72" s="2" t="n">
        <v>5.1</v>
      </c>
      <c r="P72" s="2" t="n">
        <v>5.16</v>
      </c>
      <c r="Q72" s="2" t="n">
        <v>4.86</v>
      </c>
      <c r="R72" s="2" t="n">
        <v>4.98</v>
      </c>
      <c r="S72" s="2" t="n">
        <v>5.04</v>
      </c>
      <c r="T72" s="2" t="n">
        <v>5.16</v>
      </c>
      <c r="U72" s="2" t="n">
        <v>5.28</v>
      </c>
      <c r="V72" s="2" t="n">
        <v>5.156</v>
      </c>
      <c r="W72" s="3"/>
    </row>
    <row r="73" customFormat="false" ht="12.8" hidden="false" customHeight="false" outlineLevel="0" collapsed="false">
      <c r="A73" s="2" t="n">
        <v>97.2201</v>
      </c>
      <c r="B73" s="2" t="n">
        <v>95.3668</v>
      </c>
      <c r="C73" s="2" t="n">
        <v>1.0186876</v>
      </c>
      <c r="D73" s="2" t="n">
        <v>1.11149044</v>
      </c>
      <c r="E73" s="2" t="n">
        <f aca="false">C73-D73</f>
        <v>-0.0928028400000001</v>
      </c>
      <c r="F73" s="2" t="n">
        <f aca="false">(    (10.641*((SUM(G73:T73)/3600000 ))^1.85)/(0.0000167649082711909)  + (10.641*((SUM(H73:T73)/3600000 ))^1.85)/(0.0000167649082711909)    +  (10.641*((SUM(I73:T73)/3600000 ))^1.85)/(0.0000167649082711909)   + (10.641*((SUM(J73:T73)/3600000 ))^1.85)/(0.0000167649082711909) + (10.641*((SUM(K73:T73)/3600000 ))^1.85)/(0.0000167649082711909)  + (10.641*((SUM(L73:T73)/3600000 ))^1.85)/(0.0000167649082711909)     + (10.641*((SUM(M73:T73)/3600000 ))^1.85)/(0.0000167649082711909)    +  (10.641*((SUM(N73:T73)/3600000 ))^1.85)/(0.0000167649082711909)   + (10.641*((SUM(O73:T73)/3600000 ))^1.85)/(0.0000167649082711909)    + (10.641*((SUM(P73:T73)/3600000 ))^1.85)/(0.0000167649082711909)   + (10.641*((SUM(Q73:T73)/3600000 ))^1.85)/(0.0000167649082711909)    + (10.641*((SUM(R73:T73)/3600000 ))^1.85)/(0.0000167649082711909)  + (10.641*((SUM(S73:T73)/3600000 ))^1.85)/(0.0000167649082711909) + (10.641*(SUM(T73:U73)/3600000 )^1.85)/(0.0000167649082711909)  + (10.641*(U73/3600000 )^1.85)/(0.0000167649082711909) -0.1  )</f>
        <v>-0.0930081354923551</v>
      </c>
      <c r="G73" s="2" t="n">
        <v>5.22</v>
      </c>
      <c r="H73" s="2" t="n">
        <v>5.4</v>
      </c>
      <c r="I73" s="2" t="n">
        <v>5.4</v>
      </c>
      <c r="J73" s="2" t="n">
        <v>4.98</v>
      </c>
      <c r="K73" s="2" t="n">
        <v>5.04</v>
      </c>
      <c r="L73" s="2" t="n">
        <v>5.4</v>
      </c>
      <c r="M73" s="2" t="n">
        <v>5.4</v>
      </c>
      <c r="N73" s="2" t="n">
        <v>5.16</v>
      </c>
      <c r="O73" s="2" t="n">
        <v>5.16</v>
      </c>
      <c r="P73" s="2" t="n">
        <v>5.16</v>
      </c>
      <c r="Q73" s="2" t="n">
        <v>4.92</v>
      </c>
      <c r="R73" s="2" t="n">
        <v>4.92</v>
      </c>
      <c r="S73" s="2" t="n">
        <v>5.1</v>
      </c>
      <c r="T73" s="2" t="n">
        <v>5.1</v>
      </c>
      <c r="U73" s="2" t="n">
        <v>5.34</v>
      </c>
      <c r="V73" s="2" t="n">
        <v>5.18</v>
      </c>
      <c r="W73" s="3"/>
    </row>
    <row r="74" customFormat="false" ht="12.8" hidden="false" customHeight="false" outlineLevel="0" collapsed="false">
      <c r="A74" s="2" t="n">
        <v>97.0717</v>
      </c>
      <c r="B74" s="2" t="n">
        <v>95.405</v>
      </c>
      <c r="C74" s="2" t="n">
        <v>1.0186876</v>
      </c>
      <c r="D74" s="2" t="n">
        <v>1.11149044</v>
      </c>
      <c r="E74" s="2" t="n">
        <f aca="false">C74-D74</f>
        <v>-0.0928028400000001</v>
      </c>
      <c r="F74" s="2" t="n">
        <f aca="false">(    (10.641*((SUM(G74:T74)/3600000 ))^1.85)/(0.0000167649082711909)  + (10.641*((SUM(H74:T74)/3600000 ))^1.85)/(0.0000167649082711909)    +  (10.641*((SUM(I74:T74)/3600000 ))^1.85)/(0.0000167649082711909)   + (10.641*((SUM(J74:T74)/3600000 ))^1.85)/(0.0000167649082711909) + (10.641*((SUM(K74:T74)/3600000 ))^1.85)/(0.0000167649082711909)  + (10.641*((SUM(L74:T74)/3600000 ))^1.85)/(0.0000167649082711909)     + (10.641*((SUM(M74:T74)/3600000 ))^1.85)/(0.0000167649082711909)    +  (10.641*((SUM(N74:T74)/3600000 ))^1.85)/(0.0000167649082711909)   + (10.641*((SUM(O74:T74)/3600000 ))^1.85)/(0.0000167649082711909)    + (10.641*((SUM(P74:T74)/3600000 ))^1.85)/(0.0000167649082711909)   + (10.641*((SUM(Q74:T74)/3600000 ))^1.85)/(0.0000167649082711909)    + (10.641*((SUM(R74:T74)/3600000 ))^1.85)/(0.0000167649082711909)  + (10.641*((SUM(S74:T74)/3600000 ))^1.85)/(0.0000167649082711909) + (10.641*(SUM(T74:U74)/3600000 )^1.85)/(0.0000167649082711909)  + (10.641*(U74/3600000 )^1.85)/(0.0000167649082711909)   )</f>
        <v>0.00690833228903527</v>
      </c>
      <c r="G74" s="2" t="n">
        <v>5.1</v>
      </c>
      <c r="H74" s="2" t="n">
        <v>5.4</v>
      </c>
      <c r="I74" s="2" t="n">
        <v>5.34</v>
      </c>
      <c r="J74" s="2" t="n">
        <v>4.98</v>
      </c>
      <c r="K74" s="2" t="n">
        <v>4.92</v>
      </c>
      <c r="L74" s="2" t="n">
        <v>5.4</v>
      </c>
      <c r="M74" s="2" t="n">
        <v>5.34</v>
      </c>
      <c r="N74" s="2" t="n">
        <v>5.22</v>
      </c>
      <c r="O74" s="2" t="n">
        <v>5.04</v>
      </c>
      <c r="P74" s="2" t="n">
        <v>5.16</v>
      </c>
      <c r="Q74" s="2" t="n">
        <v>4.8</v>
      </c>
      <c r="R74" s="2" t="n">
        <v>4.98</v>
      </c>
      <c r="S74" s="2" t="n">
        <v>5.04</v>
      </c>
      <c r="T74" s="2" t="n">
        <v>5.1</v>
      </c>
      <c r="U74" s="2" t="n">
        <v>5.22</v>
      </c>
      <c r="V74" s="2" t="n">
        <v>5.136</v>
      </c>
      <c r="W74" s="3"/>
    </row>
    <row r="75" customFormat="false" ht="12.8" hidden="false" customHeight="false" outlineLevel="0" collapsed="false">
      <c r="A75" s="2" t="n">
        <v>96.6535</v>
      </c>
      <c r="B75" s="2" t="n">
        <v>94.3171</v>
      </c>
      <c r="C75" s="2" t="n">
        <v>1.0186876</v>
      </c>
      <c r="D75" s="2" t="n">
        <v>1.11149044</v>
      </c>
      <c r="E75" s="2" t="n">
        <f aca="false">C75-D75</f>
        <v>-0.0928028400000001</v>
      </c>
      <c r="F75" s="2" t="n">
        <f aca="false">(    (10.641*((SUM(G75:T75)/3600000 ))^1.85)/(0.0000167649082711909)  + (10.641*((SUM(H75:T75)/3600000 ))^1.85)/(0.0000167649082711909)    +  (10.641*((SUM(I75:T75)/3600000 ))^1.85)/(0.0000167649082711909)   + (10.641*((SUM(J75:T75)/3600000 ))^1.85)/(0.0000167649082711909) + (10.641*((SUM(K75:T75)/3600000 ))^1.85)/(0.0000167649082711909)  + (10.641*((SUM(L75:T75)/3600000 ))^1.85)/(0.0000167649082711909)     + (10.641*((SUM(M75:T75)/3600000 ))^1.85)/(0.0000167649082711909)    +  (10.641*((SUM(N75:T75)/3600000 ))^1.85)/(0.0000167649082711909)   + (10.641*((SUM(O75:T75)/3600000 ))^1.85)/(0.0000167649082711909)    + (10.641*((SUM(P75:T75)/3600000 ))^1.85)/(0.0000167649082711909)   + (10.641*((SUM(Q75:T75)/3600000 ))^1.85)/(0.0000167649082711909)    + (10.641*((SUM(R75:T75)/3600000 ))^1.85)/(0.0000167649082711909)  + (10.641*((SUM(S75:T75)/3600000 ))^1.85)/(0.0000167649082711909) + (10.641*(SUM(T75:U75)/3600000 )^1.85)/(0.0000167649082711909)  + (10.641*(U75/3600000 )^1.85)/(0.0000167649082711909) -0.1  )</f>
        <v>-0.0932666098621657</v>
      </c>
      <c r="G75" s="2" t="n">
        <v>4.92</v>
      </c>
      <c r="H75" s="2" t="n">
        <v>5.28</v>
      </c>
      <c r="I75" s="2" t="n">
        <v>5.4</v>
      </c>
      <c r="J75" s="2" t="n">
        <v>4.8</v>
      </c>
      <c r="K75" s="2" t="n">
        <v>4.92</v>
      </c>
      <c r="L75" s="2" t="n">
        <v>5.28</v>
      </c>
      <c r="M75" s="2" t="n">
        <v>5.34</v>
      </c>
      <c r="N75" s="2" t="n">
        <v>5.04</v>
      </c>
      <c r="O75" s="2" t="n">
        <v>5.04</v>
      </c>
      <c r="P75" s="2" t="n">
        <v>5.1</v>
      </c>
      <c r="Q75" s="2" t="n">
        <v>4.68</v>
      </c>
      <c r="R75" s="2" t="n">
        <v>4.86</v>
      </c>
      <c r="S75" s="2" t="n">
        <v>5.04</v>
      </c>
      <c r="T75" s="2" t="n">
        <v>5.04</v>
      </c>
      <c r="U75" s="2" t="n">
        <v>5.28</v>
      </c>
      <c r="V75" s="2" t="n">
        <v>5.068</v>
      </c>
      <c r="W75" s="3"/>
    </row>
    <row r="76" customFormat="false" ht="12.8" hidden="false" customHeight="false" outlineLevel="0" collapsed="false">
      <c r="A76" s="2" t="n">
        <v>97.0571</v>
      </c>
      <c r="B76" s="2" t="n">
        <v>94.2192</v>
      </c>
      <c r="C76" s="2" t="n">
        <v>1.0696734</v>
      </c>
      <c r="D76" s="2" t="n">
        <v>1.24405352</v>
      </c>
      <c r="E76" s="2" t="n">
        <f aca="false">C76-D76</f>
        <v>-0.17438012</v>
      </c>
      <c r="F76" s="2" t="n">
        <f aca="false">(    (10.641*((SUM(G76:T76)/3600000 ))^1.85)/(0.0000167649082711909)  + (10.641*((SUM(H76:T76)/3600000 ))^1.85)/(0.0000167649082711909)    +  (10.641*((SUM(I76:T76)/3600000 ))^1.85)/(0.0000167649082711909)   + (10.641*((SUM(J76:T76)/3600000 ))^1.85)/(0.0000167649082711909) + (10.641*((SUM(K76:T76)/3600000 ))^1.85)/(0.0000167649082711909)  + (10.641*((SUM(L76:T76)/3600000 ))^1.85)/(0.0000167649082711909)     + (10.641*((SUM(M76:T76)/3600000 ))^1.85)/(0.0000167649082711909)    +  (10.641*((SUM(N76:T76)/3600000 ))^1.85)/(0.0000167649082711909)   + (10.641*((SUM(O76:T76)/3600000 ))^1.85)/(0.0000167649082711909)    + (10.641*((SUM(P76:T76)/3600000 ))^1.85)/(0.0000167649082711909)   + (10.641*((SUM(Q76:T76)/3600000 ))^1.85)/(0.0000167649082711909)    + (10.641*((SUM(R76:T76)/3600000 ))^1.85)/(0.0000167649082711909)  + (10.641*((SUM(S76:T76)/3600000 ))^1.85)/(0.0000167649082711909) + (10.641*(SUM(T76:U76)/3600000 )^1.85)/(0.0000167649082711909)  + (10.641*(U76/3600000 )^1.85)/(0.0000167649082711909)   )</f>
        <v>0.00748782781537101</v>
      </c>
      <c r="G76" s="2" t="n">
        <v>5.04</v>
      </c>
      <c r="H76" s="2" t="n">
        <v>5.58</v>
      </c>
      <c r="I76" s="2" t="n">
        <v>5.52</v>
      </c>
      <c r="J76" s="2" t="n">
        <v>5.16</v>
      </c>
      <c r="K76" s="2" t="n">
        <v>4.86</v>
      </c>
      <c r="L76" s="2" t="n">
        <v>5.52</v>
      </c>
      <c r="M76" s="2" t="n">
        <v>5.46</v>
      </c>
      <c r="N76" s="2" t="n">
        <v>5.34</v>
      </c>
      <c r="O76" s="2" t="n">
        <v>5.34</v>
      </c>
      <c r="P76" s="2" t="n">
        <v>5.28</v>
      </c>
      <c r="Q76" s="2" t="n">
        <v>5.28</v>
      </c>
      <c r="R76" s="2" t="n">
        <v>5.58</v>
      </c>
      <c r="S76" s="2" t="n">
        <v>5.22</v>
      </c>
      <c r="T76" s="2" t="n">
        <v>5.28</v>
      </c>
      <c r="U76" s="2" t="n">
        <v>5.46</v>
      </c>
      <c r="V76" s="2" t="n">
        <v>5.328</v>
      </c>
      <c r="W76" s="3"/>
    </row>
    <row r="77" customFormat="false" ht="12.8" hidden="false" customHeight="false" outlineLevel="0" collapsed="false">
      <c r="A77" s="2" t="n">
        <v>97.1321</v>
      </c>
      <c r="B77" s="2" t="n">
        <v>94.3396</v>
      </c>
      <c r="C77" s="2" t="n">
        <v>1.0696734</v>
      </c>
      <c r="D77" s="2" t="n">
        <v>1.24405352</v>
      </c>
      <c r="E77" s="2" t="n">
        <f aca="false">C77-D77</f>
        <v>-0.17438012</v>
      </c>
      <c r="F77" s="2" t="n">
        <f aca="false">(    (10.641*((SUM(G77:T77)/3600000 ))^1.85)/(0.0000167649082711909)  + (10.641*((SUM(H77:T77)/3600000 ))^1.85)/(0.0000167649082711909)    +  (10.641*((SUM(I77:T77)/3600000 ))^1.85)/(0.0000167649082711909)   + (10.641*((SUM(J77:T77)/3600000 ))^1.85)/(0.0000167649082711909) + (10.641*((SUM(K77:T77)/3600000 ))^1.85)/(0.0000167649082711909)  + (10.641*((SUM(L77:T77)/3600000 ))^1.85)/(0.0000167649082711909)     + (10.641*((SUM(M77:T77)/3600000 ))^1.85)/(0.0000167649082711909)    +  (10.641*((SUM(N77:T77)/3600000 ))^1.85)/(0.0000167649082711909)   + (10.641*((SUM(O77:T77)/3600000 ))^1.85)/(0.0000167649082711909)    + (10.641*((SUM(P77:T77)/3600000 ))^1.85)/(0.0000167649082711909)   + (10.641*((SUM(Q77:T77)/3600000 ))^1.85)/(0.0000167649082711909)    + (10.641*((SUM(R77:T77)/3600000 ))^1.85)/(0.0000167649082711909)  + (10.641*((SUM(S77:T77)/3600000 ))^1.85)/(0.0000167649082711909) + (10.641*(SUM(T77:U77)/3600000 )^1.85)/(0.0000167649082711909)  + (10.641*(U77/3600000 )^1.85)/(0.0000167649082711909) -0.1  )</f>
        <v>-0.0925707218860789</v>
      </c>
      <c r="G77" s="2" t="n">
        <v>4.98</v>
      </c>
      <c r="H77" s="2" t="n">
        <v>5.46</v>
      </c>
      <c r="I77" s="2" t="n">
        <v>5.46</v>
      </c>
      <c r="J77" s="2" t="n">
        <v>5.22</v>
      </c>
      <c r="K77" s="2" t="n">
        <v>4.92</v>
      </c>
      <c r="L77" s="2" t="n">
        <v>5.46</v>
      </c>
      <c r="M77" s="2" t="n">
        <v>5.46</v>
      </c>
      <c r="N77" s="2" t="n">
        <v>5.1</v>
      </c>
      <c r="O77" s="2" t="n">
        <v>5.28</v>
      </c>
      <c r="P77" s="2" t="n">
        <v>5.28</v>
      </c>
      <c r="Q77" s="2" t="n">
        <v>5.28</v>
      </c>
      <c r="R77" s="2" t="n">
        <v>5.64</v>
      </c>
      <c r="S77" s="2" t="n">
        <v>5.22</v>
      </c>
      <c r="T77" s="2" t="n">
        <v>5.28</v>
      </c>
      <c r="U77" s="2" t="n">
        <v>5.46</v>
      </c>
      <c r="V77" s="2" t="n">
        <v>5.3</v>
      </c>
      <c r="W77" s="3"/>
    </row>
    <row r="78" customFormat="false" ht="12.8" hidden="false" customHeight="false" outlineLevel="0" collapsed="false">
      <c r="A78" s="2" t="n">
        <v>96.6203</v>
      </c>
      <c r="B78" s="2" t="n">
        <v>93.5085</v>
      </c>
      <c r="C78" s="2" t="n">
        <v>1.0696734</v>
      </c>
      <c r="D78" s="2" t="n">
        <v>1.24405352</v>
      </c>
      <c r="E78" s="2" t="n">
        <f aca="false">C78-D78</f>
        <v>-0.17438012</v>
      </c>
      <c r="F78" s="2" t="n">
        <f aca="false">(    (10.641*((SUM(G78:T78)/3600000 ))^1.85)/(0.0000167649082711909)  + (10.641*((SUM(H78:T78)/3600000 ))^1.85)/(0.0000167649082711909)    +  (10.641*((SUM(I78:T78)/3600000 ))^1.85)/(0.0000167649082711909)   + (10.641*((SUM(J78:T78)/3600000 ))^1.85)/(0.0000167649082711909) + (10.641*((SUM(K78:T78)/3600000 ))^1.85)/(0.0000167649082711909)  + (10.641*((SUM(L78:T78)/3600000 ))^1.85)/(0.0000167649082711909)     + (10.641*((SUM(M78:T78)/3600000 ))^1.85)/(0.0000167649082711909)    +  (10.641*((SUM(N78:T78)/3600000 ))^1.85)/(0.0000167649082711909)   + (10.641*((SUM(O78:T78)/3600000 ))^1.85)/(0.0000167649082711909)    + (10.641*((SUM(P78:T78)/3600000 ))^1.85)/(0.0000167649082711909)   + (10.641*((SUM(Q78:T78)/3600000 ))^1.85)/(0.0000167649082711909)    + (10.641*((SUM(R78:T78)/3600000 ))^1.85)/(0.0000167649082711909)  + (10.641*((SUM(S78:T78)/3600000 ))^1.85)/(0.0000167649082711909) + (10.641*(SUM(T78:U78)/3600000 )^1.85)/(0.0000167649082711909)  + (10.641*(U78/3600000 )^1.85)/(0.0000167649082711909)   )</f>
        <v>0.00711524784590654</v>
      </c>
      <c r="G78" s="2" t="n">
        <v>4.86</v>
      </c>
      <c r="H78" s="2" t="n">
        <v>5.4</v>
      </c>
      <c r="I78" s="2" t="n">
        <v>5.4</v>
      </c>
      <c r="J78" s="2" t="n">
        <v>5.1</v>
      </c>
      <c r="K78" s="2" t="n">
        <v>4.74</v>
      </c>
      <c r="L78" s="2" t="n">
        <v>5.34</v>
      </c>
      <c r="M78" s="2" t="n">
        <v>5.34</v>
      </c>
      <c r="N78" s="2" t="n">
        <v>4.92</v>
      </c>
      <c r="O78" s="2" t="n">
        <v>4.98</v>
      </c>
      <c r="P78" s="2" t="n">
        <v>5.22</v>
      </c>
      <c r="Q78" s="2" t="n">
        <v>5.16</v>
      </c>
      <c r="R78" s="2" t="n">
        <v>5.52</v>
      </c>
      <c r="S78" s="2" t="n">
        <v>5.16</v>
      </c>
      <c r="T78" s="2" t="n">
        <v>5.22</v>
      </c>
      <c r="U78" s="2" t="n">
        <v>5.28</v>
      </c>
      <c r="V78" s="2" t="n">
        <v>5.176</v>
      </c>
      <c r="W78" s="3"/>
    </row>
    <row r="79" customFormat="false" ht="12.8" hidden="false" customHeight="false" outlineLevel="0" collapsed="false">
      <c r="A79" s="2" t="n">
        <v>96.3849</v>
      </c>
      <c r="B79" s="2" t="n">
        <v>92.917</v>
      </c>
      <c r="C79" s="2" t="n">
        <v>1.0696734</v>
      </c>
      <c r="D79" s="2" t="n">
        <v>1.24405352</v>
      </c>
      <c r="E79" s="2" t="n">
        <f aca="false">C79-D79</f>
        <v>-0.17438012</v>
      </c>
      <c r="F79" s="2" t="n">
        <f aca="false">(    (10.641*((SUM(G79:T79)/3600000 ))^1.85)/(0.0000167649082711909)  + (10.641*((SUM(H79:T79)/3600000 ))^1.85)/(0.0000167649082711909)    +  (10.641*((SUM(I79:T79)/3600000 ))^1.85)/(0.0000167649082711909)   + (10.641*((SUM(J79:T79)/3600000 ))^1.85)/(0.0000167649082711909) + (10.641*((SUM(K79:T79)/3600000 ))^1.85)/(0.0000167649082711909)  + (10.641*((SUM(L79:T79)/3600000 ))^1.85)/(0.0000167649082711909)     + (10.641*((SUM(M79:T79)/3600000 ))^1.85)/(0.0000167649082711909)    +  (10.641*((SUM(N79:T79)/3600000 ))^1.85)/(0.0000167649082711909)   + (10.641*((SUM(O79:T79)/3600000 ))^1.85)/(0.0000167649082711909)    + (10.641*((SUM(P79:T79)/3600000 ))^1.85)/(0.0000167649082711909)   + (10.641*((SUM(Q79:T79)/3600000 ))^1.85)/(0.0000167649082711909)    + (10.641*((SUM(R79:T79)/3600000 ))^1.85)/(0.0000167649082711909)  + (10.641*((SUM(S79:T79)/3600000 ))^1.85)/(0.0000167649082711909) + (10.641*(SUM(T79:U79)/3600000 )^1.85)/(0.0000167649082711909)  + (10.641*(U79/3600000 )^1.85)/(0.0000167649082711909) -0.1  )</f>
        <v>-0.0926176187594899</v>
      </c>
      <c r="G79" s="2" t="n">
        <v>4.86</v>
      </c>
      <c r="H79" s="2" t="n">
        <v>5.46</v>
      </c>
      <c r="I79" s="2" t="n">
        <v>5.34</v>
      </c>
      <c r="J79" s="2" t="n">
        <v>5.1</v>
      </c>
      <c r="K79" s="2" t="n">
        <v>4.8</v>
      </c>
      <c r="L79" s="2" t="n">
        <v>5.34</v>
      </c>
      <c r="M79" s="2" t="n">
        <v>5.34</v>
      </c>
      <c r="N79" s="2" t="n">
        <v>4.98</v>
      </c>
      <c r="O79" s="2" t="n">
        <v>5.22</v>
      </c>
      <c r="P79" s="2" t="n">
        <v>5.22</v>
      </c>
      <c r="Q79" s="2" t="n">
        <v>5.16</v>
      </c>
      <c r="R79" s="2" t="n">
        <v>5.58</v>
      </c>
      <c r="S79" s="2" t="n">
        <v>5.76</v>
      </c>
      <c r="T79" s="2" t="n">
        <v>5.28</v>
      </c>
      <c r="U79" s="2" t="n">
        <v>5.34</v>
      </c>
      <c r="V79" s="2" t="n">
        <v>5.252</v>
      </c>
      <c r="W79" s="3"/>
    </row>
    <row r="80" customFormat="false" ht="12.8" hidden="false" customHeight="false" outlineLevel="0" collapsed="false">
      <c r="A80" s="2" t="n">
        <v>96.9601</v>
      </c>
      <c r="B80" s="2" t="n">
        <v>94.0557</v>
      </c>
      <c r="C80" s="2" t="n">
        <v>1.05947624</v>
      </c>
      <c r="D80" s="2" t="n">
        <v>1.24405352</v>
      </c>
      <c r="E80" s="2" t="n">
        <f aca="false">C80-D80</f>
        <v>-0.18457728</v>
      </c>
      <c r="F80" s="2" t="n">
        <f aca="false">(    (10.641*((SUM(G80:T80)/3600000 ))^1.85)/(0.0000167649082711909)  + (10.641*((SUM(H80:T80)/3600000 ))^1.85)/(0.0000167649082711909)    +  (10.641*((SUM(I80:T80)/3600000 ))^1.85)/(0.0000167649082711909)   + (10.641*((SUM(J80:T80)/3600000 ))^1.85)/(0.0000167649082711909) + (10.641*((SUM(K80:T80)/3600000 ))^1.85)/(0.0000167649082711909)  + (10.641*((SUM(L80:T80)/3600000 ))^1.85)/(0.0000167649082711909)     + (10.641*((SUM(M80:T80)/3600000 ))^1.85)/(0.0000167649082711909)    +  (10.641*((SUM(N80:T80)/3600000 ))^1.85)/(0.0000167649082711909)   + (10.641*((SUM(O80:T80)/3600000 ))^1.85)/(0.0000167649082711909)    + (10.641*((SUM(P80:T80)/3600000 ))^1.85)/(0.0000167649082711909)   + (10.641*((SUM(Q80:T80)/3600000 ))^1.85)/(0.0000167649082711909)    + (10.641*((SUM(R80:T80)/3600000 ))^1.85)/(0.0000167649082711909)  + (10.641*((SUM(S80:T80)/3600000 ))^1.85)/(0.0000167649082711909) + (10.641*(SUM(T80:U80)/3600000 )^1.85)/(0.0000167649082711909)  + (10.641*(U80/3600000 )^1.85)/(0.0000167649082711909)   )</f>
        <v>0.00747266742559242</v>
      </c>
      <c r="G80" s="2" t="n">
        <v>4.98</v>
      </c>
      <c r="H80" s="2" t="n">
        <v>5.58</v>
      </c>
      <c r="I80" s="2" t="n">
        <v>5.52</v>
      </c>
      <c r="J80" s="2" t="n">
        <v>5.22</v>
      </c>
      <c r="K80" s="2" t="n">
        <v>4.92</v>
      </c>
      <c r="L80" s="2" t="n">
        <v>5.46</v>
      </c>
      <c r="M80" s="2" t="n">
        <v>5.46</v>
      </c>
      <c r="N80" s="2" t="n">
        <v>5.1</v>
      </c>
      <c r="O80" s="2" t="n">
        <v>5.34</v>
      </c>
      <c r="P80" s="2" t="n">
        <v>5.28</v>
      </c>
      <c r="Q80" s="2" t="n">
        <v>5.28</v>
      </c>
      <c r="R80" s="2" t="n">
        <v>5.64</v>
      </c>
      <c r="S80" s="2" t="n">
        <v>5.22</v>
      </c>
      <c r="T80" s="2" t="n">
        <v>5.34</v>
      </c>
      <c r="U80" s="2" t="n">
        <v>5.4</v>
      </c>
      <c r="V80" s="2" t="n">
        <v>5.316</v>
      </c>
      <c r="W80" s="3"/>
    </row>
    <row r="81" customFormat="false" ht="12.8" hidden="false" customHeight="false" outlineLevel="0" collapsed="false">
      <c r="A81" s="2" t="n">
        <v>97.4436</v>
      </c>
      <c r="B81" s="2" t="n">
        <v>95.1128</v>
      </c>
      <c r="C81" s="2" t="n">
        <v>1.0696734</v>
      </c>
      <c r="D81" s="2" t="n">
        <v>1.24405352</v>
      </c>
      <c r="E81" s="2" t="n">
        <f aca="false">C81-D81</f>
        <v>-0.17438012</v>
      </c>
      <c r="F81" s="2" t="n">
        <f aca="false">(    (10.641*((SUM(G81:T81)/3600000 ))^1.85)/(0.0000167649082711909)  + (10.641*((SUM(H81:T81)/3600000 ))^1.85)/(0.0000167649082711909)    +  (10.641*((SUM(I81:T81)/3600000 ))^1.85)/(0.0000167649082711909)   + (10.641*((SUM(J81:T81)/3600000 ))^1.85)/(0.0000167649082711909) + (10.641*((SUM(K81:T81)/3600000 ))^1.85)/(0.0000167649082711909)  + (10.641*((SUM(L81:T81)/3600000 ))^1.85)/(0.0000167649082711909)     + (10.641*((SUM(M81:T81)/3600000 ))^1.85)/(0.0000167649082711909)    +  (10.641*((SUM(N81:T81)/3600000 ))^1.85)/(0.0000167649082711909)   + (10.641*((SUM(O81:T81)/3600000 ))^1.85)/(0.0000167649082711909)    + (10.641*((SUM(P81:T81)/3600000 ))^1.85)/(0.0000167649082711909)   + (10.641*((SUM(Q81:T81)/3600000 ))^1.85)/(0.0000167649082711909)    + (10.641*((SUM(R81:T81)/3600000 ))^1.85)/(0.0000167649082711909)  + (10.641*((SUM(S81:T81)/3600000 ))^1.85)/(0.0000167649082711909) + (10.641*(SUM(T81:U81)/3600000 )^1.85)/(0.0000167649082711909)  + (10.641*(U81/3600000 )^1.85)/(0.0000167649082711909) -0.1  )</f>
        <v>-0.092537288223439</v>
      </c>
      <c r="G81" s="2" t="n">
        <v>5.04</v>
      </c>
      <c r="H81" s="2" t="n">
        <v>5.58</v>
      </c>
      <c r="I81" s="2" t="n">
        <v>5.46</v>
      </c>
      <c r="J81" s="2" t="n">
        <v>5.28</v>
      </c>
      <c r="K81" s="2" t="n">
        <v>4.98</v>
      </c>
      <c r="L81" s="2" t="n">
        <v>5.52</v>
      </c>
      <c r="M81" s="2" t="n">
        <v>5.46</v>
      </c>
      <c r="N81" s="2" t="n">
        <v>5.16</v>
      </c>
      <c r="O81" s="2" t="n">
        <v>5.34</v>
      </c>
      <c r="P81" s="2" t="n">
        <v>5.28</v>
      </c>
      <c r="Q81" s="2" t="n">
        <v>5.16</v>
      </c>
      <c r="R81" s="2" t="n">
        <v>5.46</v>
      </c>
      <c r="S81" s="2" t="n">
        <v>5.34</v>
      </c>
      <c r="T81" s="2" t="n">
        <v>5.34</v>
      </c>
      <c r="U81" s="2" t="n">
        <v>5.4</v>
      </c>
      <c r="V81" s="2" t="n">
        <v>5.32</v>
      </c>
      <c r="W81" s="3"/>
    </row>
    <row r="82" s="5" customFormat="true" ht="12.8" hidden="false" customHeight="false" outlineLevel="0" collapsed="false">
      <c r="A82" s="4" t="n">
        <v>93.9906</v>
      </c>
      <c r="B82" s="4" t="n">
        <v>90.3756</v>
      </c>
      <c r="C82" s="4" t="n">
        <v>2.4983042</v>
      </c>
      <c r="D82" s="4" t="n">
        <v>2.5482616</v>
      </c>
      <c r="E82" s="2" t="n">
        <f aca="false">C82-D82</f>
        <v>-0.0499573999999998</v>
      </c>
      <c r="F82" s="2" t="n">
        <f aca="false">(    (10.641*((SUM(G82:T82)/3600000 ))^1.85)/(0.0000167649082711909)  + (10.641*((SUM(H82:T82)/3600000 ))^1.85)/(0.0000167649082711909)    +  (10.641*((SUM(I82:T82)/3600000 ))^1.85)/(0.0000167649082711909)   + (10.641*((SUM(J82:T82)/3600000 ))^1.85)/(0.0000167649082711909) + (10.641*((SUM(K82:T82)/3600000 ))^1.85)/(0.0000167649082711909)  + (10.641*((SUM(L82:T82)/3600000 ))^1.85)/(0.0000167649082711909)     + (10.641*((SUM(M82:T82)/3600000 ))^1.85)/(0.0000167649082711909)    +  (10.641*((SUM(N82:T82)/3600000 ))^1.85)/(0.0000167649082711909)   + (10.641*((SUM(O82:T82)/3600000 ))^1.85)/(0.0000167649082711909)    + (10.641*((SUM(P82:T82)/3600000 ))^1.85)/(0.0000167649082711909)   + (10.641*((SUM(Q82:T82)/3600000 ))^1.85)/(0.0000167649082711909)    + (10.641*((SUM(R82:T82)/3600000 ))^1.85)/(0.0000167649082711909)  + (10.641*((SUM(S82:T82)/3600000 ))^1.85)/(0.0000167649082711909) + (10.641*(SUM(T82:U82)/3600000 )^1.85)/(0.0000167649082711909)  + (10.641*(U82/3600000 )^1.85)/(0.0000167649082711909) +0.1  )</f>
        <v>0.10683380895547</v>
      </c>
      <c r="G82" s="4" t="n">
        <v>5.16</v>
      </c>
      <c r="H82" s="4" t="n">
        <v>4.5</v>
      </c>
      <c r="I82" s="4" t="n">
        <v>4.92</v>
      </c>
      <c r="J82" s="4" t="n">
        <v>4.8</v>
      </c>
      <c r="K82" s="4" t="n">
        <v>4.86</v>
      </c>
      <c r="L82" s="4" t="n">
        <v>4.74</v>
      </c>
      <c r="M82" s="4" t="n">
        <v>5.16</v>
      </c>
      <c r="N82" s="4" t="n">
        <v>5.16</v>
      </c>
      <c r="O82" s="4" t="n">
        <v>5.16</v>
      </c>
      <c r="P82" s="4" t="n">
        <v>5.28</v>
      </c>
      <c r="Q82" s="4" t="n">
        <v>5.04</v>
      </c>
      <c r="R82" s="4" t="n">
        <v>5.4</v>
      </c>
      <c r="S82" s="4" t="n">
        <v>4.62</v>
      </c>
      <c r="T82" s="4" t="n">
        <v>5.4</v>
      </c>
      <c r="U82" s="4" t="n">
        <v>6.48</v>
      </c>
      <c r="V82" s="4" t="n">
        <v>5.112</v>
      </c>
      <c r="W82" s="4"/>
    </row>
    <row r="83" customFormat="false" ht="12.8" hidden="false" customHeight="false" outlineLevel="0" collapsed="false">
      <c r="A83" s="2" t="n">
        <v>94.2738</v>
      </c>
      <c r="B83" s="2" t="n">
        <v>90.5172</v>
      </c>
      <c r="C83" s="2" t="n">
        <v>2.47790988</v>
      </c>
      <c r="D83" s="2" t="n">
        <v>2.5482616</v>
      </c>
      <c r="E83" s="2" t="n">
        <f aca="false">C83-D83</f>
        <v>-0.0703517200000001</v>
      </c>
      <c r="F83" s="2" t="n">
        <f aca="false">(    (10.641*((SUM(G83:T83)/3600000 ))^1.85)/(0.0000167649082711909)  + (10.641*((SUM(H83:T83)/3600000 ))^1.85)/(0.0000167649082711909)    +  (10.641*((SUM(I83:T83)/3600000 ))^1.85)/(0.0000167649082711909)   + (10.641*((SUM(J83:T83)/3600000 ))^1.85)/(0.0000167649082711909) + (10.641*((SUM(K83:T83)/3600000 ))^1.85)/(0.0000167649082711909)  + (10.641*((SUM(L83:T83)/3600000 ))^1.85)/(0.0000167649082711909)     + (10.641*((SUM(M83:T83)/3600000 ))^1.85)/(0.0000167649082711909)    +  (10.641*((SUM(N83:T83)/3600000 ))^1.85)/(0.0000167649082711909)   + (10.641*((SUM(O83:T83)/3600000 ))^1.85)/(0.0000167649082711909)    + (10.641*((SUM(P83:T83)/3600000 ))^1.85)/(0.0000167649082711909)   + (10.641*((SUM(Q83:T83)/3600000 ))^1.85)/(0.0000167649082711909)    + (10.641*((SUM(R83:T83)/3600000 ))^1.85)/(0.0000167649082711909)  + (10.641*((SUM(S83:T83)/3600000 ))^1.85)/(0.0000167649082711909) + (10.641*(SUM(T83:U83)/3600000 )^1.85)/(0.0000167649082711909)  + (10.641*(U83/3600000 )^1.85)/(0.0000167649082711909) +0.1  )</f>
        <v>0.106823239706375</v>
      </c>
      <c r="G83" s="2" t="n">
        <v>5.1</v>
      </c>
      <c r="H83" s="2" t="n">
        <v>4.5</v>
      </c>
      <c r="I83" s="2" t="n">
        <v>4.98</v>
      </c>
      <c r="J83" s="2" t="n">
        <v>4.8</v>
      </c>
      <c r="K83" s="2" t="n">
        <v>4.86</v>
      </c>
      <c r="L83" s="2" t="n">
        <v>4.8</v>
      </c>
      <c r="M83" s="2" t="n">
        <v>5.16</v>
      </c>
      <c r="N83" s="2" t="n">
        <v>5.22</v>
      </c>
      <c r="O83" s="2" t="n">
        <v>5.22</v>
      </c>
      <c r="P83" s="2" t="n">
        <v>5.34</v>
      </c>
      <c r="Q83" s="2" t="n">
        <v>5.04</v>
      </c>
      <c r="R83" s="2" t="n">
        <v>5.28</v>
      </c>
      <c r="S83" s="2" t="n">
        <v>4.56</v>
      </c>
      <c r="T83" s="2" t="n">
        <v>5.34</v>
      </c>
      <c r="U83" s="2" t="n">
        <v>6.36</v>
      </c>
      <c r="V83" s="2" t="n">
        <v>5.104</v>
      </c>
      <c r="W83" s="3"/>
    </row>
    <row r="84" customFormat="false" ht="12.8" hidden="false" customHeight="false" outlineLevel="0" collapsed="false">
      <c r="A84" s="2" t="n">
        <v>94.9221</v>
      </c>
      <c r="B84" s="2" t="n">
        <v>91.5109</v>
      </c>
      <c r="C84" s="2" t="n">
        <v>2.47790988</v>
      </c>
      <c r="D84" s="2" t="n">
        <v>2.5482616</v>
      </c>
      <c r="E84" s="2" t="n">
        <f aca="false">C84-D84</f>
        <v>-0.0703517200000001</v>
      </c>
      <c r="F84" s="2" t="n">
        <f aca="false">(    (10.641*((SUM(G84:T84)/3600000 ))^1.85)/(0.0000167649082711909)  + (10.641*((SUM(H84:T84)/3600000 ))^1.85)/(0.0000167649082711909)    +  (10.641*((SUM(I84:T84)/3600000 ))^1.85)/(0.0000167649082711909)   + (10.641*((SUM(J84:T84)/3600000 ))^1.85)/(0.0000167649082711909) + (10.641*((SUM(K84:T84)/3600000 ))^1.85)/(0.0000167649082711909)  + (10.641*((SUM(L84:T84)/3600000 ))^1.85)/(0.0000167649082711909)     + (10.641*((SUM(M84:T84)/3600000 ))^1.85)/(0.0000167649082711909)    +  (10.641*((SUM(N84:T84)/3600000 ))^1.85)/(0.0000167649082711909)   + (10.641*((SUM(O84:T84)/3600000 ))^1.85)/(0.0000167649082711909)    + (10.641*((SUM(P84:T84)/3600000 ))^1.85)/(0.0000167649082711909)   + (10.641*((SUM(Q84:T84)/3600000 ))^1.85)/(0.0000167649082711909)    + (10.641*((SUM(R84:T84)/3600000 ))^1.85)/(0.0000167649082711909)  + (10.641*((SUM(S84:T84)/3600000 ))^1.85)/(0.0000167649082711909) + (10.641*(SUM(T84:U84)/3600000 )^1.85)/(0.0000167649082711909)  + (10.641*(U84/3600000 )^1.85)/(0.0000167649082711909) +0.1  )</f>
        <v>0.106900238889206</v>
      </c>
      <c r="G84" s="2" t="n">
        <v>5.28</v>
      </c>
      <c r="H84" s="2" t="n">
        <v>4.62</v>
      </c>
      <c r="I84" s="2" t="n">
        <v>5.04</v>
      </c>
      <c r="J84" s="2" t="n">
        <v>4.8</v>
      </c>
      <c r="K84" s="2" t="n">
        <v>4.92</v>
      </c>
      <c r="L84" s="2" t="n">
        <v>4.8</v>
      </c>
      <c r="M84" s="2" t="n">
        <v>5.16</v>
      </c>
      <c r="N84" s="2" t="n">
        <v>5.16</v>
      </c>
      <c r="O84" s="2" t="n">
        <v>5.22</v>
      </c>
      <c r="P84" s="2" t="n">
        <v>5.22</v>
      </c>
      <c r="Q84" s="2" t="n">
        <v>5.16</v>
      </c>
      <c r="R84" s="2" t="n">
        <v>5.4</v>
      </c>
      <c r="S84" s="2" t="n">
        <v>4.68</v>
      </c>
      <c r="T84" s="2" t="n">
        <v>5.34</v>
      </c>
      <c r="U84" s="2" t="n">
        <v>6.24</v>
      </c>
      <c r="V84" s="2" t="n">
        <v>5.136</v>
      </c>
      <c r="W84" s="3"/>
    </row>
    <row r="85" customFormat="false" ht="12.8" hidden="false" customHeight="false" outlineLevel="0" collapsed="false">
      <c r="A85" s="2" t="n">
        <v>93.4651</v>
      </c>
      <c r="B85" s="2" t="n">
        <v>87.3518</v>
      </c>
      <c r="C85" s="2" t="n">
        <v>3.5180202</v>
      </c>
      <c r="D85" s="2" t="n">
        <v>2.5482616</v>
      </c>
      <c r="E85" s="2" t="n">
        <f aca="false">C85-D85</f>
        <v>0.9697586</v>
      </c>
      <c r="F85" s="2" t="n">
        <f aca="false">(    (10.641*((SUM(G85:T85)/3600000 ))^1.85)/(0.0000167649082711909)  + (10.641*((SUM(H85:T85)/3600000 ))^1.85)/(0.0000167649082711909)    +  (10.641*((SUM(I85:T85)/3600000 ))^1.85)/(0.0000167649082711909)   + (10.641*((SUM(J85:T85)/3600000 ))^1.85)/(0.0000167649082711909) + (10.641*((SUM(K85:T85)/3600000 ))^1.85)/(0.0000167649082711909)  + (10.641*((SUM(L85:T85)/3600000 ))^1.85)/(0.0000167649082711909)     + (10.641*((SUM(M85:T85)/3600000 ))^1.85)/(0.0000167649082711909)    +  (10.641*((SUM(N85:T85)/3600000 ))^1.85)/(0.0000167649082711909)   + (10.641*((SUM(O85:T85)/3600000 ))^1.85)/(0.0000167649082711909)    + (10.641*((SUM(P85:T85)/3600000 ))^1.85)/(0.0000167649082711909)   + (10.641*((SUM(Q85:T85)/3600000 ))^1.85)/(0.0000167649082711909)    + (10.641*((SUM(R85:T85)/3600000 ))^1.85)/(0.0000167649082711909)  + (10.641*((SUM(S85:T85)/3600000 ))^1.85)/(0.0000167649082711909) + (10.641*(SUM(T85:U85)/3600000 )^1.85)/(0.0000167649082711909)  + (10.641*(U85/3600000 )^1.85)/(0.0000167649082711909) +0.1  )</f>
        <v>0.106746699260379</v>
      </c>
      <c r="G85" s="2" t="n">
        <v>5.16</v>
      </c>
      <c r="H85" s="2" t="n">
        <v>3.9</v>
      </c>
      <c r="I85" s="2" t="n">
        <v>4.98</v>
      </c>
      <c r="J85" s="2" t="n">
        <v>4.8</v>
      </c>
      <c r="K85" s="2" t="n">
        <v>4.92</v>
      </c>
      <c r="L85" s="2" t="n">
        <v>4.8</v>
      </c>
      <c r="M85" s="2" t="n">
        <v>5.28</v>
      </c>
      <c r="N85" s="2" t="n">
        <v>5.22</v>
      </c>
      <c r="O85" s="2" t="n">
        <v>5.16</v>
      </c>
      <c r="P85" s="2" t="n">
        <v>5.22</v>
      </c>
      <c r="Q85" s="2" t="n">
        <v>4.98</v>
      </c>
      <c r="R85" s="2" t="n">
        <v>5.28</v>
      </c>
      <c r="S85" s="2" t="n">
        <v>4.56</v>
      </c>
      <c r="T85" s="2" t="n">
        <v>5.28</v>
      </c>
      <c r="U85" s="2" t="n">
        <v>6.36</v>
      </c>
      <c r="V85" s="2" t="n">
        <v>5.06</v>
      </c>
      <c r="W85" s="3"/>
    </row>
    <row r="86" customFormat="false" ht="12.8" hidden="false" customHeight="false" outlineLevel="0" collapsed="false">
      <c r="A86" s="2" t="n">
        <v>96.28</v>
      </c>
      <c r="B86" s="2" t="n">
        <v>93.95</v>
      </c>
      <c r="C86" s="2" t="n">
        <v>2.48810704</v>
      </c>
      <c r="D86" s="2" t="n">
        <v>2.5482616</v>
      </c>
      <c r="E86" s="2" t="n">
        <f aca="false">C86-D86</f>
        <v>-0.06015456</v>
      </c>
      <c r="F86" s="2" t="n">
        <f aca="false">(    (10.641*((SUM(G86:T86)/3600000 ))^1.85)/(0.0000167649082711909)  + (10.641*((SUM(H86:T86)/3600000 ))^1.85)/(0.0000167649082711909)    +  (10.641*((SUM(I86:T86)/3600000 ))^1.85)/(0.0000167649082711909)   + (10.641*((SUM(J86:T86)/3600000 ))^1.85)/(0.0000167649082711909) + (10.641*((SUM(K86:T86)/3600000 ))^1.85)/(0.0000167649082711909)  + (10.641*((SUM(L86:T86)/3600000 ))^1.85)/(0.0000167649082711909)     + (10.641*((SUM(M86:T86)/3600000 ))^1.85)/(0.0000167649082711909)    +  (10.641*((SUM(N86:T86)/3600000 ))^1.85)/(0.0000167649082711909)   + (10.641*((SUM(O86:T86)/3600000 ))^1.85)/(0.0000167649082711909)    + (10.641*((SUM(P86:T86)/3600000 ))^1.85)/(0.0000167649082711909)   + (10.641*((SUM(Q86:T86)/3600000 ))^1.85)/(0.0000167649082711909)    + (10.641*((SUM(R86:T86)/3600000 ))^1.85)/(0.0000167649082711909)  + (10.641*((SUM(S86:T86)/3600000 ))^1.85)/(0.0000167649082711909) + (10.641*(SUM(T86:U86)/3600000 )^1.85)/(0.0000167649082711909)  + (10.641*(U86/3600000 )^1.85)/(0.0000167649082711909) +0.1  )</f>
        <v>0.106838435781953</v>
      </c>
      <c r="G86" s="2" t="n">
        <v>5.28</v>
      </c>
      <c r="H86" s="2" t="n">
        <v>4.5</v>
      </c>
      <c r="I86" s="2" t="n">
        <v>4.98</v>
      </c>
      <c r="J86" s="2" t="n">
        <v>4.8</v>
      </c>
      <c r="K86" s="2" t="n">
        <v>4.92</v>
      </c>
      <c r="L86" s="2" t="n">
        <v>5.34</v>
      </c>
      <c r="M86" s="2" t="n">
        <v>5.1</v>
      </c>
      <c r="N86" s="2" t="n">
        <v>5.1</v>
      </c>
      <c r="O86" s="2" t="n">
        <v>5.1</v>
      </c>
      <c r="P86" s="2" t="n">
        <v>5.22</v>
      </c>
      <c r="Q86" s="2" t="n">
        <v>4.92</v>
      </c>
      <c r="R86" s="2" t="n">
        <v>5.28</v>
      </c>
      <c r="S86" s="2" t="n">
        <v>4.8</v>
      </c>
      <c r="T86" s="2" t="n">
        <v>5.22</v>
      </c>
      <c r="U86" s="2" t="n">
        <v>6.42</v>
      </c>
      <c r="V86" s="2" t="n">
        <v>5.132</v>
      </c>
      <c r="W86" s="3"/>
    </row>
    <row r="87" customFormat="false" ht="12.8" hidden="false" customHeight="false" outlineLevel="0" collapsed="false">
      <c r="A87" s="2" t="n">
        <v>96.35</v>
      </c>
      <c r="B87" s="2" t="n">
        <v>94.12</v>
      </c>
      <c r="C87" s="2" t="n">
        <v>2.48810704</v>
      </c>
      <c r="D87" s="2" t="n">
        <v>2.5482616</v>
      </c>
      <c r="E87" s="2" t="n">
        <f aca="false">C87-D87</f>
        <v>-0.06015456</v>
      </c>
      <c r="F87" s="2" t="n">
        <f aca="false">(    (10.641*((SUM(G87:T87)/3600000 ))^1.85)/(0.0000167649082711909)  + (10.641*((SUM(H87:T87)/3600000 ))^1.85)/(0.0000167649082711909)    +  (10.641*((SUM(I87:T87)/3600000 ))^1.85)/(0.0000167649082711909)   + (10.641*((SUM(J87:T87)/3600000 ))^1.85)/(0.0000167649082711909) + (10.641*((SUM(K87:T87)/3600000 ))^1.85)/(0.0000167649082711909)  + (10.641*((SUM(L87:T87)/3600000 ))^1.85)/(0.0000167649082711909)     + (10.641*((SUM(M87:T87)/3600000 ))^1.85)/(0.0000167649082711909)    +  (10.641*((SUM(N87:T87)/3600000 ))^1.85)/(0.0000167649082711909)   + (10.641*((SUM(O87:T87)/3600000 ))^1.85)/(0.0000167649082711909)    + (10.641*((SUM(P87:T87)/3600000 ))^1.85)/(0.0000167649082711909)   + (10.641*((SUM(Q87:T87)/3600000 ))^1.85)/(0.0000167649082711909)    + (10.641*((SUM(R87:T87)/3600000 ))^1.85)/(0.0000167649082711909)  + (10.641*((SUM(S87:T87)/3600000 ))^1.85)/(0.0000167649082711909) + (10.641*(SUM(T87:U87)/3600000 )^1.85)/(0.0000167649082711909)  + (10.641*(U87/3600000 )^1.85)/(0.0000167649082711909) +0.1  )</f>
        <v>0.106894794098226</v>
      </c>
      <c r="G87" s="2" t="n">
        <v>5.28</v>
      </c>
      <c r="H87" s="2" t="n">
        <v>4.56</v>
      </c>
      <c r="I87" s="2" t="n">
        <v>5.1</v>
      </c>
      <c r="J87" s="2" t="n">
        <v>4.8</v>
      </c>
      <c r="K87" s="2" t="n">
        <v>4.98</v>
      </c>
      <c r="L87" s="2" t="n">
        <v>4.8</v>
      </c>
      <c r="M87" s="2" t="n">
        <v>5.16</v>
      </c>
      <c r="N87" s="2" t="n">
        <v>5.1</v>
      </c>
      <c r="O87" s="2" t="n">
        <v>5.1</v>
      </c>
      <c r="P87" s="2" t="n">
        <v>5.16</v>
      </c>
      <c r="Q87" s="2" t="n">
        <v>4.92</v>
      </c>
      <c r="R87" s="2" t="n">
        <v>5.22</v>
      </c>
      <c r="S87" s="2" t="n">
        <v>5.28</v>
      </c>
      <c r="T87" s="2" t="n">
        <v>5.28</v>
      </c>
      <c r="U87" s="2" t="n">
        <v>6.36</v>
      </c>
      <c r="V87" s="2" t="n">
        <v>5.14</v>
      </c>
      <c r="W87" s="3"/>
    </row>
    <row r="88" customFormat="false" ht="12.8" hidden="false" customHeight="false" outlineLevel="0" collapsed="false">
      <c r="A88" s="2" t="n">
        <v>93.8697</v>
      </c>
      <c r="B88" s="2" t="n">
        <v>90.8046</v>
      </c>
      <c r="C88" s="2" t="n">
        <v>2.4473184</v>
      </c>
      <c r="D88" s="2" t="n">
        <v>2.44629</v>
      </c>
      <c r="E88" s="2" t="n">
        <f aca="false">C88-D88</f>
        <v>0.00102840000000004</v>
      </c>
      <c r="F88" s="2" t="n">
        <f aca="false">(    (10.641*((SUM(G88:T88)/3600000 ))^1.85)/(0.0000167649082711909)  + (10.641*((SUM(H88:T88)/3600000 ))^1.85)/(0.0000167649082711909)    +  (10.641*((SUM(I88:T88)/3600000 ))^1.85)/(0.0000167649082711909)   + (10.641*((SUM(J88:T88)/3600000 ))^1.85)/(0.0000167649082711909) + (10.641*((SUM(K88:T88)/3600000 ))^1.85)/(0.0000167649082711909)  + (10.641*((SUM(L88:T88)/3600000 ))^1.85)/(0.0000167649082711909)     + (10.641*((SUM(M88:T88)/3600000 ))^1.85)/(0.0000167649082711909)    +  (10.641*((SUM(N88:T88)/3600000 ))^1.85)/(0.0000167649082711909)   + (10.641*((SUM(O88:T88)/3600000 ))^1.85)/(0.0000167649082711909)    + (10.641*((SUM(P88:T88)/3600000 ))^1.85)/(0.0000167649082711909)   + (10.641*((SUM(Q88:T88)/3600000 ))^1.85)/(0.0000167649082711909)    + (10.641*((SUM(R88:T88)/3600000 ))^1.85)/(0.0000167649082711909)  + (10.641*((SUM(S88:T88)/3600000 ))^1.85)/(0.0000167649082711909) + (10.641*(SUM(T88:U88)/3600000 )^1.85)/(0.0000167649082711909)  + (10.641*(U88/3600000 )^1.85)/(0.0000167649082711909) +0.1  )</f>
        <v>0.107275420968487</v>
      </c>
      <c r="G88" s="2" t="n">
        <v>5.04</v>
      </c>
      <c r="H88" s="2" t="n">
        <v>4.5</v>
      </c>
      <c r="I88" s="2" t="n">
        <v>4.92</v>
      </c>
      <c r="J88" s="2" t="n">
        <v>4.98</v>
      </c>
      <c r="K88" s="2" t="n">
        <v>4.92</v>
      </c>
      <c r="L88" s="2" t="n">
        <v>4.8</v>
      </c>
      <c r="M88" s="2" t="n">
        <v>5.1</v>
      </c>
      <c r="N88" s="2" t="n">
        <v>5.28</v>
      </c>
      <c r="O88" s="2" t="n">
        <v>5.28</v>
      </c>
      <c r="P88" s="2" t="n">
        <v>5.28</v>
      </c>
      <c r="Q88" s="2" t="n">
        <v>5.1</v>
      </c>
      <c r="R88" s="2" t="n">
        <v>5.4</v>
      </c>
      <c r="S88" s="2" t="n">
        <v>5.64</v>
      </c>
      <c r="T88" s="2" t="n">
        <v>5.7</v>
      </c>
      <c r="U88" s="2" t="n">
        <v>6.36</v>
      </c>
      <c r="V88" s="2" t="n">
        <v>5.22</v>
      </c>
      <c r="W88" s="3"/>
    </row>
    <row r="89" customFormat="false" ht="12.8" hidden="false" customHeight="false" outlineLevel="0" collapsed="false">
      <c r="A89" s="2" t="n">
        <v>95.3422</v>
      </c>
      <c r="B89" s="2" t="n">
        <v>92.4469</v>
      </c>
      <c r="C89" s="2" t="n">
        <v>2.4473184</v>
      </c>
      <c r="D89" s="2" t="n">
        <v>2.4972758</v>
      </c>
      <c r="E89" s="2" t="n">
        <f aca="false">C89-D89</f>
        <v>-0.0499574000000003</v>
      </c>
      <c r="F89" s="2" t="n">
        <f aca="false">(    (10.641*((SUM(G89:T89)/3600000 ))^1.85)/(0.0000167649082711909)  + (10.641*((SUM(H89:T89)/3600000 ))^1.85)/(0.0000167649082711909)    +  (10.641*((SUM(I89:T89)/3600000 ))^1.85)/(0.0000167649082711909)   + (10.641*((SUM(J89:T89)/3600000 ))^1.85)/(0.0000167649082711909) + (10.641*((SUM(K89:T89)/3600000 ))^1.85)/(0.0000167649082711909)  + (10.641*((SUM(L89:T89)/3600000 ))^1.85)/(0.0000167649082711909)     + (10.641*((SUM(M89:T89)/3600000 ))^1.85)/(0.0000167649082711909)    +  (10.641*((SUM(N89:T89)/3600000 ))^1.85)/(0.0000167649082711909)   + (10.641*((SUM(O89:T89)/3600000 ))^1.85)/(0.0000167649082711909)    + (10.641*((SUM(P89:T89)/3600000 ))^1.85)/(0.0000167649082711909)   + (10.641*((SUM(Q89:T89)/3600000 ))^1.85)/(0.0000167649082711909)    + (10.641*((SUM(R89:T89)/3600000 ))^1.85)/(0.0000167649082711909)  + (10.641*((SUM(S89:T89)/3600000 ))^1.85)/(0.0000167649082711909) + (10.641*(SUM(T89:U89)/3600000 )^1.85)/(0.0000167649082711909)  + (10.641*(U89/3600000 )^1.85)/(0.0000167649082711909) +0.1  )</f>
        <v>0.106827963941331</v>
      </c>
      <c r="G89" s="2" t="n">
        <v>4.98</v>
      </c>
      <c r="H89" s="2" t="n">
        <v>4.44</v>
      </c>
      <c r="I89" s="2" t="n">
        <v>4.92</v>
      </c>
      <c r="J89" s="2" t="n">
        <v>4.98</v>
      </c>
      <c r="K89" s="2" t="n">
        <v>4.86</v>
      </c>
      <c r="L89" s="2" t="n">
        <v>4.8</v>
      </c>
      <c r="M89" s="2" t="n">
        <v>5.04</v>
      </c>
      <c r="N89" s="2" t="n">
        <v>5.1</v>
      </c>
      <c r="O89" s="2" t="n">
        <v>5.04</v>
      </c>
      <c r="P89" s="2" t="n">
        <v>5.16</v>
      </c>
      <c r="Q89" s="2" t="n">
        <v>4.92</v>
      </c>
      <c r="R89" s="2" t="n">
        <v>5.28</v>
      </c>
      <c r="S89" s="2" t="n">
        <v>5.22</v>
      </c>
      <c r="T89" s="2" t="n">
        <v>5.28</v>
      </c>
      <c r="U89" s="2" t="n">
        <v>6.24</v>
      </c>
      <c r="V89" s="2" t="n">
        <v>5.084</v>
      </c>
      <c r="W89" s="3"/>
    </row>
    <row r="90" customFormat="false" ht="12.8" hidden="false" customHeight="false" outlineLevel="0" collapsed="false">
      <c r="A90" s="2" t="n">
        <v>96.64</v>
      </c>
      <c r="B90" s="2" t="n">
        <v>94.78</v>
      </c>
      <c r="C90" s="2" t="n">
        <v>2.4473184</v>
      </c>
      <c r="D90" s="2" t="n">
        <v>2.4972758</v>
      </c>
      <c r="E90" s="2" t="n">
        <f aca="false">C90-D90</f>
        <v>-0.0499574000000003</v>
      </c>
      <c r="F90" s="2" t="n">
        <f aca="false">(    (10.641*((SUM(G90:T90)/3600000 ))^1.85)/(0.0000167649082711909)  + (10.641*((SUM(H90:T90)/3600000 ))^1.85)/(0.0000167649082711909)    +  (10.641*((SUM(I90:T90)/3600000 ))^1.85)/(0.0000167649082711909)   + (10.641*((SUM(J90:T90)/3600000 ))^1.85)/(0.0000167649082711909) + (10.641*((SUM(K90:T90)/3600000 ))^1.85)/(0.0000167649082711909)  + (10.641*((SUM(L90:T90)/3600000 ))^1.85)/(0.0000167649082711909)     + (10.641*((SUM(M90:T90)/3600000 ))^1.85)/(0.0000167649082711909)    +  (10.641*((SUM(N90:T90)/3600000 ))^1.85)/(0.0000167649082711909)   + (10.641*((SUM(O90:T90)/3600000 ))^1.85)/(0.0000167649082711909)    + (10.641*((SUM(P90:T90)/3600000 ))^1.85)/(0.0000167649082711909)   + (10.641*((SUM(Q90:T90)/3600000 ))^1.85)/(0.0000167649082711909)    + (10.641*((SUM(R90:T90)/3600000 ))^1.85)/(0.0000167649082711909)  + (10.641*((SUM(S90:T90)/3600000 ))^1.85)/(0.0000167649082711909) + (10.641*(SUM(T90:U90)/3600000 )^1.85)/(0.0000167649082711909)  + (10.641*(U90/3600000 )^1.85)/(0.0000167649082711909) +0.1  )</f>
        <v>0.106762908860033</v>
      </c>
      <c r="G90" s="2" t="n">
        <v>5.16</v>
      </c>
      <c r="H90" s="2" t="n">
        <v>4.5</v>
      </c>
      <c r="I90" s="2" t="n">
        <v>4.98</v>
      </c>
      <c r="J90" s="2" t="n">
        <v>4.92</v>
      </c>
      <c r="K90" s="2" t="n">
        <v>4.92</v>
      </c>
      <c r="L90" s="2" t="n">
        <v>4.74</v>
      </c>
      <c r="M90" s="2" t="n">
        <v>5.1</v>
      </c>
      <c r="N90" s="2" t="n">
        <v>5.04</v>
      </c>
      <c r="O90" s="2" t="n">
        <v>5.1</v>
      </c>
      <c r="P90" s="2" t="n">
        <v>5.16</v>
      </c>
      <c r="Q90" s="2" t="n">
        <v>4.92</v>
      </c>
      <c r="R90" s="2" t="n">
        <v>5.22</v>
      </c>
      <c r="S90" s="2" t="n">
        <v>5.7</v>
      </c>
      <c r="T90" s="2" t="n">
        <v>4.56</v>
      </c>
      <c r="U90" s="2" t="n">
        <v>6.12</v>
      </c>
      <c r="V90" s="2" t="n">
        <v>5.076</v>
      </c>
      <c r="W90" s="3"/>
    </row>
    <row r="91" customFormat="false" ht="12.8" hidden="false" customHeight="false" outlineLevel="0" collapsed="false">
      <c r="A91" s="2" t="n">
        <v>94.4038</v>
      </c>
      <c r="B91" s="2" t="n">
        <v>88.6328</v>
      </c>
      <c r="C91" s="2" t="n">
        <v>2.4473184</v>
      </c>
      <c r="D91" s="2" t="n">
        <v>2.4972758</v>
      </c>
      <c r="E91" s="2" t="n">
        <f aca="false">C91-D91</f>
        <v>-0.0499574000000003</v>
      </c>
      <c r="F91" s="2" t="n">
        <f aca="false">(    (10.641*((SUM(G91:T91)/3600000 ))^1.85)/(0.0000167649082711909)  + (10.641*((SUM(H91:T91)/3600000 ))^1.85)/(0.0000167649082711909)    +  (10.641*((SUM(I91:T91)/3600000 ))^1.85)/(0.0000167649082711909)   + (10.641*((SUM(J91:T91)/3600000 ))^1.85)/(0.0000167649082711909) + (10.641*((SUM(K91:T91)/3600000 ))^1.85)/(0.0000167649082711909)  + (10.641*((SUM(L91:T91)/3600000 ))^1.85)/(0.0000167649082711909)     + (10.641*((SUM(M91:T91)/3600000 ))^1.85)/(0.0000167649082711909)    +  (10.641*((SUM(N91:T91)/3600000 ))^1.85)/(0.0000167649082711909)   + (10.641*((SUM(O91:T91)/3600000 ))^1.85)/(0.0000167649082711909)    + (10.641*((SUM(P91:T91)/3600000 ))^1.85)/(0.0000167649082711909)   + (10.641*((SUM(Q91:T91)/3600000 ))^1.85)/(0.0000167649082711909)    + (10.641*((SUM(R91:T91)/3600000 ))^1.85)/(0.0000167649082711909)  + (10.641*((SUM(S91:T91)/3600000 ))^1.85)/(0.0000167649082711909) + (10.641*(SUM(T91:U91)/3600000 )^1.85)/(0.0000167649082711909)  + (10.641*(U91/3600000 )^1.85)/(0.0000167649082711909) +0.1  )</f>
        <v>0.106774515558591</v>
      </c>
      <c r="G91" s="2" t="n">
        <v>5.04</v>
      </c>
      <c r="H91" s="2" t="n">
        <v>4.44</v>
      </c>
      <c r="I91" s="2" t="n">
        <v>4.86</v>
      </c>
      <c r="J91" s="2" t="n">
        <v>4.92</v>
      </c>
      <c r="K91" s="2" t="n">
        <v>4.8</v>
      </c>
      <c r="L91" s="2" t="n">
        <v>4.74</v>
      </c>
      <c r="M91" s="2" t="n">
        <v>5.04</v>
      </c>
      <c r="N91" s="2" t="n">
        <v>5.04</v>
      </c>
      <c r="O91" s="2" t="n">
        <v>5.04</v>
      </c>
      <c r="P91" s="2" t="n">
        <v>5.1</v>
      </c>
      <c r="Q91" s="2" t="n">
        <v>4.92</v>
      </c>
      <c r="R91" s="2" t="n">
        <v>5.16</v>
      </c>
      <c r="S91" s="2" t="n">
        <v>5.4</v>
      </c>
      <c r="T91" s="2" t="n">
        <v>5.22</v>
      </c>
      <c r="U91" s="2" t="n">
        <v>6.36</v>
      </c>
      <c r="V91" s="2" t="n">
        <v>5.072</v>
      </c>
      <c r="W91" s="3"/>
    </row>
    <row r="92" customFormat="false" ht="12.8" hidden="false" customHeight="false" outlineLevel="0" collapsed="false">
      <c r="A92" s="2" t="n">
        <v>95.1051</v>
      </c>
      <c r="B92" s="2" t="n">
        <v>91.2162</v>
      </c>
      <c r="C92" s="2" t="n">
        <v>2.07002348</v>
      </c>
      <c r="D92" s="2" t="n">
        <v>2.0384036</v>
      </c>
      <c r="E92" s="2" t="n">
        <f aca="false">C92-D92</f>
        <v>0.03161988</v>
      </c>
      <c r="F92" s="2" t="n">
        <f aca="false">(    (10.641*((SUM(G92:T92)/3600000 ))^1.85)/(0.0000167649082711909)  + (10.641*((SUM(H92:T92)/3600000 ))^1.85)/(0.0000167649082711909)    +  (10.641*((SUM(I92:T92)/3600000 ))^1.85)/(0.0000167649082711909)   + (10.641*((SUM(J92:T92)/3600000 ))^1.85)/(0.0000167649082711909) + (10.641*((SUM(K92:T92)/3600000 ))^1.85)/(0.0000167649082711909)  + (10.641*((SUM(L92:T92)/3600000 ))^1.85)/(0.0000167649082711909)     + (10.641*((SUM(M92:T92)/3600000 ))^1.85)/(0.0000167649082711909)    +  (10.641*((SUM(N92:T92)/3600000 ))^1.85)/(0.0000167649082711909)   + (10.641*((SUM(O92:T92)/3600000 ))^1.85)/(0.0000167649082711909)    + (10.641*((SUM(P92:T92)/3600000 ))^1.85)/(0.0000167649082711909)   + (10.641*((SUM(Q92:T92)/3600000 ))^1.85)/(0.0000167649082711909)    + (10.641*((SUM(R92:T92)/3600000 ))^1.85)/(0.0000167649082711909)  + (10.641*((SUM(S92:T92)/3600000 ))^1.85)/(0.0000167649082711909) + (10.641*(SUM(T92:U92)/3600000 )^1.85)/(0.0000167649082711909)  + (10.641*(U92/3600000 )^1.85)/(0.0000167649082711909) +0.1  )</f>
        <v>0.107337426347369</v>
      </c>
      <c r="G92" s="2" t="n">
        <v>5.22</v>
      </c>
      <c r="H92" s="2" t="n">
        <v>5.04</v>
      </c>
      <c r="I92" s="2" t="n">
        <v>5.58</v>
      </c>
      <c r="J92" s="2" t="n">
        <v>5.64</v>
      </c>
      <c r="K92" s="2" t="n">
        <v>4.98</v>
      </c>
      <c r="L92" s="2" t="n">
        <v>5.16</v>
      </c>
      <c r="M92" s="2" t="n">
        <v>5.28</v>
      </c>
      <c r="N92" s="2" t="n">
        <v>5.34</v>
      </c>
      <c r="O92" s="2" t="n">
        <v>5.34</v>
      </c>
      <c r="P92" s="2" t="n">
        <v>5.52</v>
      </c>
      <c r="Q92" s="2" t="n">
        <v>5.1</v>
      </c>
      <c r="R92" s="2" t="n">
        <v>5.46</v>
      </c>
      <c r="S92" s="2" t="n">
        <v>4.56</v>
      </c>
      <c r="T92" s="2" t="n">
        <v>5.58</v>
      </c>
      <c r="U92" s="2" t="n">
        <v>6.12</v>
      </c>
      <c r="V92" s="2" t="n">
        <v>5.328</v>
      </c>
      <c r="W92" s="3"/>
    </row>
    <row r="93" customFormat="false" ht="12.8" hidden="false" customHeight="false" outlineLevel="0" collapsed="false">
      <c r="A93" s="2" t="n">
        <v>94.9512</v>
      </c>
      <c r="B93" s="2" t="n">
        <v>91.2848</v>
      </c>
      <c r="C93" s="2" t="n">
        <v>2.08022064</v>
      </c>
      <c r="D93" s="2" t="n">
        <v>2.0384036</v>
      </c>
      <c r="E93" s="2" t="n">
        <f aca="false">C93-D93</f>
        <v>0.0418170399999998</v>
      </c>
      <c r="F93" s="2" t="n">
        <f aca="false">(    (10.641*((SUM(G93:T93)/3600000 ))^1.85)/(0.0000167649082711909)  + (10.641*((SUM(H93:T93)/3600000 ))^1.85)/(0.0000167649082711909)    +  (10.641*((SUM(I93:T93)/3600000 ))^1.85)/(0.0000167649082711909)   + (10.641*((SUM(J93:T93)/3600000 ))^1.85)/(0.0000167649082711909) + (10.641*((SUM(K93:T93)/3600000 ))^1.85)/(0.0000167649082711909)  + (10.641*((SUM(L93:T93)/3600000 ))^1.85)/(0.0000167649082711909)     + (10.641*((SUM(M93:T93)/3600000 ))^1.85)/(0.0000167649082711909)    +  (10.641*((SUM(N93:T93)/3600000 ))^1.85)/(0.0000167649082711909)   + (10.641*((SUM(O93:T93)/3600000 ))^1.85)/(0.0000167649082711909)    + (10.641*((SUM(P93:T93)/3600000 ))^1.85)/(0.0000167649082711909)   + (10.641*((SUM(Q93:T93)/3600000 ))^1.85)/(0.0000167649082711909)    + (10.641*((SUM(R93:T93)/3600000 ))^1.85)/(0.0000167649082711909)  + (10.641*((SUM(S93:T93)/3600000 ))^1.85)/(0.0000167649082711909) + (10.641*(SUM(T93:U93)/3600000 )^1.85)/(0.0000167649082711909)  + (10.641*(U93/3600000 )^1.85)/(0.0000167649082711909) +0.1  )</f>
        <v>0.107330275495064</v>
      </c>
      <c r="G93" s="2" t="n">
        <v>5.22</v>
      </c>
      <c r="H93" s="2" t="n">
        <v>5.04</v>
      </c>
      <c r="I93" s="2" t="n">
        <v>5.58</v>
      </c>
      <c r="J93" s="2" t="n">
        <v>5.58</v>
      </c>
      <c r="K93" s="2" t="n">
        <v>5.1</v>
      </c>
      <c r="L93" s="2" t="n">
        <v>5.04</v>
      </c>
      <c r="M93" s="2" t="n">
        <v>5.28</v>
      </c>
      <c r="N93" s="2" t="n">
        <v>5.28</v>
      </c>
      <c r="O93" s="2" t="n">
        <v>5.28</v>
      </c>
      <c r="P93" s="2" t="n">
        <v>5.58</v>
      </c>
      <c r="Q93" s="2" t="n">
        <v>5.16</v>
      </c>
      <c r="R93" s="2" t="n">
        <v>5.52</v>
      </c>
      <c r="S93" s="2" t="n">
        <v>4.5</v>
      </c>
      <c r="T93" s="2" t="n">
        <v>5.58</v>
      </c>
      <c r="U93" s="2" t="n">
        <v>6.12</v>
      </c>
      <c r="V93" s="2" t="n">
        <v>5.324</v>
      </c>
      <c r="W93" s="3"/>
    </row>
    <row r="94" customFormat="false" ht="12.8" hidden="false" customHeight="false" outlineLevel="0" collapsed="false">
      <c r="A94" s="2" t="n">
        <v>94.9087</v>
      </c>
      <c r="B94" s="2" t="n">
        <v>92.2731</v>
      </c>
      <c r="C94" s="2" t="n">
        <v>2.07002348</v>
      </c>
      <c r="D94" s="2" t="n">
        <v>2.0384036</v>
      </c>
      <c r="E94" s="2" t="n">
        <f aca="false">C94-D94</f>
        <v>0.03161988</v>
      </c>
      <c r="F94" s="2" t="n">
        <f aca="false">(    (10.641*((SUM(G94:T94)/3600000 ))^1.85)/(0.0000167649082711909)  + (10.641*((SUM(H94:T94)/3600000 ))^1.85)/(0.0000167649082711909)    +  (10.641*((SUM(I94:T94)/3600000 ))^1.85)/(0.0000167649082711909)   + (10.641*((SUM(J94:T94)/3600000 ))^1.85)/(0.0000167649082711909) + (10.641*((SUM(K94:T94)/3600000 ))^1.85)/(0.0000167649082711909)  + (10.641*((SUM(L94:T94)/3600000 ))^1.85)/(0.0000167649082711909)     + (10.641*((SUM(M94:T94)/3600000 ))^1.85)/(0.0000167649082711909)    +  (10.641*((SUM(N94:T94)/3600000 ))^1.85)/(0.0000167649082711909)   + (10.641*((SUM(O94:T94)/3600000 ))^1.85)/(0.0000167649082711909)    + (10.641*((SUM(P94:T94)/3600000 ))^1.85)/(0.0000167649082711909)   + (10.641*((SUM(Q94:T94)/3600000 ))^1.85)/(0.0000167649082711909)    + (10.641*((SUM(R94:T94)/3600000 ))^1.85)/(0.0000167649082711909)  + (10.641*((SUM(S94:T94)/3600000 ))^1.85)/(0.0000167649082711909) + (10.641*(SUM(T94:U94)/3600000 )^1.85)/(0.0000167649082711909)  + (10.641*(U94/3600000 )^1.85)/(0.0000167649082711909) +0.1  )</f>
        <v>0.107353583157908</v>
      </c>
      <c r="G94" s="2" t="n">
        <v>5.16</v>
      </c>
      <c r="H94" s="2" t="n">
        <v>5.04</v>
      </c>
      <c r="I94" s="2" t="n">
        <v>5.46</v>
      </c>
      <c r="J94" s="2" t="n">
        <v>5.52</v>
      </c>
      <c r="K94" s="2" t="n">
        <v>5.04</v>
      </c>
      <c r="L94" s="2" t="n">
        <v>5.04</v>
      </c>
      <c r="M94" s="2" t="n">
        <v>5.34</v>
      </c>
      <c r="N94" s="2" t="n">
        <v>5.28</v>
      </c>
      <c r="O94" s="2" t="n">
        <v>5.22</v>
      </c>
      <c r="P94" s="2" t="n">
        <v>5.46</v>
      </c>
      <c r="Q94" s="2" t="n">
        <v>5.16</v>
      </c>
      <c r="R94" s="2" t="n">
        <v>5.52</v>
      </c>
      <c r="S94" s="2" t="n">
        <v>4.68</v>
      </c>
      <c r="T94" s="2" t="n">
        <v>5.7</v>
      </c>
      <c r="U94" s="2" t="n">
        <v>6.36</v>
      </c>
      <c r="V94" s="2" t="n">
        <v>5.332</v>
      </c>
      <c r="W94" s="3"/>
    </row>
    <row r="95" customFormat="false" ht="12.8" hidden="false" customHeight="false" outlineLevel="0" collapsed="false">
      <c r="A95" s="2" t="n">
        <v>94.9279</v>
      </c>
      <c r="B95" s="2" t="n">
        <v>91.4958</v>
      </c>
      <c r="C95" s="2" t="n">
        <v>2.0904178</v>
      </c>
      <c r="D95" s="2" t="n">
        <v>2.0384036</v>
      </c>
      <c r="E95" s="2" t="n">
        <f aca="false">C95-D95</f>
        <v>0.0520141999999999</v>
      </c>
      <c r="F95" s="2" t="n">
        <f aca="false">(    (10.641*((SUM(G95:T95)/3600000 ))^1.85)/(0.0000167649082711909)  + (10.641*((SUM(H95:T95)/3600000 ))^1.85)/(0.0000167649082711909)    +  (10.641*((SUM(I95:T95)/3600000 ))^1.85)/(0.0000167649082711909)   + (10.641*((SUM(J95:T95)/3600000 ))^1.85)/(0.0000167649082711909) + (10.641*((SUM(K95:T95)/3600000 ))^1.85)/(0.0000167649082711909)  + (10.641*((SUM(L95:T95)/3600000 ))^1.85)/(0.0000167649082711909)     + (10.641*((SUM(M95:T95)/3600000 ))^1.85)/(0.0000167649082711909)    +  (10.641*((SUM(N95:T95)/3600000 ))^1.85)/(0.0000167649082711909)   + (10.641*((SUM(O95:T95)/3600000 ))^1.85)/(0.0000167649082711909)    + (10.641*((SUM(P95:T95)/3600000 ))^1.85)/(0.0000167649082711909)   + (10.641*((SUM(Q95:T95)/3600000 ))^1.85)/(0.0000167649082711909)    + (10.641*((SUM(R95:T95)/3600000 ))^1.85)/(0.0000167649082711909)  + (10.641*((SUM(S95:T95)/3600000 ))^1.85)/(0.0000167649082711909) + (10.641*(SUM(T95:U95)/3600000 )^1.85)/(0.0000167649082711909)  + (10.641*(U95/3600000 )^1.85)/(0.0000167649082711909) +0.1  )</f>
        <v>0.107166600807814</v>
      </c>
      <c r="G95" s="2" t="n">
        <v>5.16</v>
      </c>
      <c r="H95" s="2" t="n">
        <v>4.92</v>
      </c>
      <c r="I95" s="2" t="n">
        <v>5.52</v>
      </c>
      <c r="J95" s="2" t="n">
        <v>5.52</v>
      </c>
      <c r="K95" s="2" t="n">
        <v>5.04</v>
      </c>
      <c r="L95" s="2" t="n">
        <v>5.04</v>
      </c>
      <c r="M95" s="2" t="n">
        <v>5.28</v>
      </c>
      <c r="N95" s="2" t="n">
        <v>5.22</v>
      </c>
      <c r="O95" s="2" t="n">
        <v>5.22</v>
      </c>
      <c r="P95" s="2" t="n">
        <v>5.46</v>
      </c>
      <c r="Q95" s="2" t="n">
        <v>5.04</v>
      </c>
      <c r="R95" s="2" t="n">
        <v>5.4</v>
      </c>
      <c r="S95" s="2" t="n">
        <v>4.5</v>
      </c>
      <c r="T95" s="2" t="n">
        <v>5.52</v>
      </c>
      <c r="U95" s="2" t="n">
        <v>6.18</v>
      </c>
      <c r="V95" s="2" t="n">
        <v>5.268</v>
      </c>
      <c r="W95" s="3"/>
    </row>
    <row r="96" customFormat="false" ht="12.8" hidden="false" customHeight="false" outlineLevel="0" collapsed="false">
      <c r="A96" s="2" t="n">
        <v>95.3227</v>
      </c>
      <c r="B96" s="2" t="n">
        <v>91.8755</v>
      </c>
      <c r="C96" s="2" t="n">
        <v>2.07002348</v>
      </c>
      <c r="D96" s="2" t="n">
        <v>2.0384036</v>
      </c>
      <c r="E96" s="2" t="n">
        <f aca="false">C96-D96</f>
        <v>0.03161988</v>
      </c>
      <c r="F96" s="2" t="n">
        <f aca="false">(    (10.641*((SUM(G96:T96)/3600000 ))^1.85)/(0.0000167649082711909)  + (10.641*((SUM(H96:T96)/3600000 ))^1.85)/(0.0000167649082711909)    +  (10.641*((SUM(I96:T96)/3600000 ))^1.85)/(0.0000167649082711909)   + (10.641*((SUM(J96:T96)/3600000 ))^1.85)/(0.0000167649082711909) + (10.641*((SUM(K96:T96)/3600000 ))^1.85)/(0.0000167649082711909)  + (10.641*((SUM(L96:T96)/3600000 ))^1.85)/(0.0000167649082711909)     + (10.641*((SUM(M96:T96)/3600000 ))^1.85)/(0.0000167649082711909)    +  (10.641*((SUM(N96:T96)/3600000 ))^1.85)/(0.0000167649082711909)   + (10.641*((SUM(O96:T96)/3600000 ))^1.85)/(0.0000167649082711909)    + (10.641*((SUM(P96:T96)/3600000 ))^1.85)/(0.0000167649082711909)   + (10.641*((SUM(Q96:T96)/3600000 ))^1.85)/(0.0000167649082711909)    + (10.641*((SUM(R96:T96)/3600000 ))^1.85)/(0.0000167649082711909)  + (10.641*((SUM(S96:T96)/3600000 ))^1.85)/(0.0000167649082711909) + (10.641*(SUM(T96:U96)/3600000 )^1.85)/(0.0000167649082711909)  + (10.641*(U96/3600000 )^1.85)/(0.0000167649082711909) +0.1  )</f>
        <v>0.107192024537695</v>
      </c>
      <c r="G96" s="2" t="n">
        <v>5.16</v>
      </c>
      <c r="H96" s="2" t="n">
        <v>4.92</v>
      </c>
      <c r="I96" s="2" t="n">
        <v>5.34</v>
      </c>
      <c r="J96" s="2" t="n">
        <v>5.4</v>
      </c>
      <c r="K96" s="2" t="n">
        <v>5.04</v>
      </c>
      <c r="L96" s="2" t="n">
        <v>5.04</v>
      </c>
      <c r="M96" s="2" t="n">
        <v>5.28</v>
      </c>
      <c r="N96" s="2" t="n">
        <v>5.28</v>
      </c>
      <c r="O96" s="2" t="n">
        <v>5.28</v>
      </c>
      <c r="P96" s="2" t="n">
        <v>5.52</v>
      </c>
      <c r="Q96" s="2" t="n">
        <v>5.04</v>
      </c>
      <c r="R96" s="2" t="n">
        <v>5.4</v>
      </c>
      <c r="S96" s="2" t="n">
        <v>4.56</v>
      </c>
      <c r="T96" s="2" t="n">
        <v>5.52</v>
      </c>
      <c r="U96" s="2" t="n">
        <v>6.24</v>
      </c>
      <c r="V96" s="2" t="n">
        <v>5.268</v>
      </c>
      <c r="W96" s="3"/>
    </row>
    <row r="97" customFormat="false" ht="12.8" hidden="false" customHeight="false" outlineLevel="0" collapsed="false">
      <c r="A97" s="2" t="n">
        <v>95.1138</v>
      </c>
      <c r="B97" s="2" t="n">
        <v>91.047</v>
      </c>
      <c r="C97" s="2" t="n">
        <v>2.07002348</v>
      </c>
      <c r="D97" s="2" t="n">
        <v>2.0384036</v>
      </c>
      <c r="E97" s="2" t="n">
        <f aca="false">C97-D97</f>
        <v>0.03161988</v>
      </c>
      <c r="F97" s="2" t="n">
        <f aca="false">(    (10.641*((SUM(G97:T97)/3600000 ))^1.85)/(0.0000167649082711909)  + (10.641*((SUM(H97:T97)/3600000 ))^1.85)/(0.0000167649082711909)    +  (10.641*((SUM(I97:T97)/3600000 ))^1.85)/(0.0000167649082711909)   + (10.641*((SUM(J97:T97)/3600000 ))^1.85)/(0.0000167649082711909) + (10.641*((SUM(K97:T97)/3600000 ))^1.85)/(0.0000167649082711909)  + (10.641*((SUM(L97:T97)/3600000 ))^1.85)/(0.0000167649082711909)     + (10.641*((SUM(M97:T97)/3600000 ))^1.85)/(0.0000167649082711909)    +  (10.641*((SUM(N97:T97)/3600000 ))^1.85)/(0.0000167649082711909)   + (10.641*((SUM(O97:T97)/3600000 ))^1.85)/(0.0000167649082711909)    + (10.641*((SUM(P97:T97)/3600000 ))^1.85)/(0.0000167649082711909)   + (10.641*((SUM(Q97:T97)/3600000 ))^1.85)/(0.0000167649082711909)    + (10.641*((SUM(R97:T97)/3600000 ))^1.85)/(0.0000167649082711909)  + (10.641*((SUM(S97:T97)/3600000 ))^1.85)/(0.0000167649082711909) + (10.641*(SUM(T97:U97)/3600000 )^1.85)/(0.0000167649082711909)  + (10.641*(U97/3600000 )^1.85)/(0.0000167649082711909) +0.1  )</f>
        <v>0.107226452593444</v>
      </c>
      <c r="G97" s="2" t="n">
        <v>5.1</v>
      </c>
      <c r="H97" s="2" t="n">
        <v>4.92</v>
      </c>
      <c r="I97" s="2" t="n">
        <v>5.46</v>
      </c>
      <c r="J97" s="2" t="n">
        <v>5.46</v>
      </c>
      <c r="K97" s="2" t="n">
        <v>5.1</v>
      </c>
      <c r="L97" s="2" t="n">
        <v>5.04</v>
      </c>
      <c r="M97" s="2" t="n">
        <v>5.28</v>
      </c>
      <c r="N97" s="2" t="n">
        <v>5.28</v>
      </c>
      <c r="O97" s="2" t="n">
        <v>5.34</v>
      </c>
      <c r="P97" s="2" t="n">
        <v>5.58</v>
      </c>
      <c r="Q97" s="2" t="n">
        <v>5.1</v>
      </c>
      <c r="R97" s="2" t="n">
        <v>5.4</v>
      </c>
      <c r="S97" s="2" t="n">
        <v>4.44</v>
      </c>
      <c r="T97" s="2" t="n">
        <v>5.52</v>
      </c>
      <c r="U97" s="2" t="n">
        <v>6.06</v>
      </c>
      <c r="V97" s="2" t="n">
        <v>5.272</v>
      </c>
      <c r="W97" s="3"/>
    </row>
    <row r="98" customFormat="false" ht="12.8" hidden="false" customHeight="false" outlineLevel="0" collapsed="false">
      <c r="A98" s="2" t="n">
        <v>94.9467</v>
      </c>
      <c r="B98" s="2" t="n">
        <v>90.9437</v>
      </c>
      <c r="C98" s="2" t="n">
        <v>2.07002348</v>
      </c>
      <c r="D98" s="2" t="n">
        <v>2.0384036</v>
      </c>
      <c r="E98" s="2" t="n">
        <f aca="false">C98-D98</f>
        <v>0.03161988</v>
      </c>
      <c r="F98" s="2" t="n">
        <f aca="false">(    (10.641*((SUM(G98:T98)/3600000 ))^1.85)/(0.0000167649082711909)  + (10.641*((SUM(H98:T98)/3600000 ))^1.85)/(0.0000167649082711909)    +  (10.641*((SUM(I98:T98)/3600000 ))^1.85)/(0.0000167649082711909)   + (10.641*((SUM(J98:T98)/3600000 ))^1.85)/(0.0000167649082711909) + (10.641*((SUM(K98:T98)/3600000 ))^1.85)/(0.0000167649082711909)  + (10.641*((SUM(L98:T98)/3600000 ))^1.85)/(0.0000167649082711909)     + (10.641*((SUM(M98:T98)/3600000 ))^1.85)/(0.0000167649082711909)    +  (10.641*((SUM(N98:T98)/3600000 ))^1.85)/(0.0000167649082711909)   + (10.641*((SUM(O98:T98)/3600000 ))^1.85)/(0.0000167649082711909)    + (10.641*((SUM(P98:T98)/3600000 ))^1.85)/(0.0000167649082711909)   + (10.641*((SUM(Q98:T98)/3600000 ))^1.85)/(0.0000167649082711909)    + (10.641*((SUM(R98:T98)/3600000 ))^1.85)/(0.0000167649082711909)  + (10.641*((SUM(S98:T98)/3600000 ))^1.85)/(0.0000167649082711909) + (10.641*(SUM(T98:U98)/3600000 )^1.85)/(0.0000167649082711909)  + (10.641*(U98/3600000 )^1.85)/(0.0000167649082711909) +0.1  )</f>
        <v>0.107201275104493</v>
      </c>
      <c r="G98" s="2" t="n">
        <v>5.1</v>
      </c>
      <c r="H98" s="2" t="n">
        <v>4.86</v>
      </c>
      <c r="I98" s="2" t="n">
        <v>5.28</v>
      </c>
      <c r="J98" s="2" t="n">
        <v>5.46</v>
      </c>
      <c r="K98" s="2" t="n">
        <v>5.04</v>
      </c>
      <c r="L98" s="2" t="n">
        <v>4.98</v>
      </c>
      <c r="M98" s="2" t="n">
        <v>5.28</v>
      </c>
      <c r="N98" s="2" t="n">
        <v>5.4</v>
      </c>
      <c r="O98" s="2" t="n">
        <v>5.22</v>
      </c>
      <c r="P98" s="2" t="n">
        <v>5.58</v>
      </c>
      <c r="Q98" s="2" t="n">
        <v>5.1</v>
      </c>
      <c r="R98" s="2" t="n">
        <v>5.4</v>
      </c>
      <c r="S98" s="2" t="n">
        <v>4.5</v>
      </c>
      <c r="T98" s="2" t="n">
        <v>5.52</v>
      </c>
      <c r="U98" s="2" t="n">
        <v>6.12</v>
      </c>
      <c r="V98" s="2" t="n">
        <v>5.256</v>
      </c>
      <c r="W98" s="3"/>
    </row>
    <row r="99" customFormat="false" ht="12.8" hidden="false" customHeight="false" outlineLevel="0" collapsed="false">
      <c r="A99" s="2" t="n">
        <v>95.0361</v>
      </c>
      <c r="B99" s="2" t="n">
        <v>91.3313</v>
      </c>
      <c r="C99" s="2" t="n">
        <v>2.07002348</v>
      </c>
      <c r="D99" s="2" t="n">
        <v>2.0384036</v>
      </c>
      <c r="E99" s="2" t="n">
        <f aca="false">C99-D99</f>
        <v>0.03161988</v>
      </c>
      <c r="F99" s="2" t="n">
        <f aca="false">(    (10.641*((SUM(G99:T99)/3600000 ))^1.85)/(0.0000167649082711909)  + (10.641*((SUM(H99:T99)/3600000 ))^1.85)/(0.0000167649082711909)    +  (10.641*((SUM(I99:T99)/3600000 ))^1.85)/(0.0000167649082711909)   + (10.641*((SUM(J99:T99)/3600000 ))^1.85)/(0.0000167649082711909) + (10.641*((SUM(K99:T99)/3600000 ))^1.85)/(0.0000167649082711909)  + (10.641*((SUM(L99:T99)/3600000 ))^1.85)/(0.0000167649082711909)     + (10.641*((SUM(M99:T99)/3600000 ))^1.85)/(0.0000167649082711909)    +  (10.641*((SUM(N99:T99)/3600000 ))^1.85)/(0.0000167649082711909)   + (10.641*((SUM(O99:T99)/3600000 ))^1.85)/(0.0000167649082711909)    + (10.641*((SUM(P99:T99)/3600000 ))^1.85)/(0.0000167649082711909)   + (10.641*((SUM(Q99:T99)/3600000 ))^1.85)/(0.0000167649082711909)    + (10.641*((SUM(R99:T99)/3600000 ))^1.85)/(0.0000167649082711909)  + (10.641*((SUM(S99:T99)/3600000 ))^1.85)/(0.0000167649082711909) + (10.641*(SUM(T99:U99)/3600000 )^1.85)/(0.0000167649082711909)  + (10.641*(U99/3600000 )^1.85)/(0.0000167649082711909) +0.1  )</f>
        <v>0.106941235889404</v>
      </c>
      <c r="G99" s="2" t="n">
        <v>5.04</v>
      </c>
      <c r="H99" s="2" t="n">
        <v>4.8</v>
      </c>
      <c r="I99" s="2" t="n">
        <v>5.22</v>
      </c>
      <c r="J99" s="2" t="n">
        <v>5.4</v>
      </c>
      <c r="K99" s="2" t="n">
        <v>5.04</v>
      </c>
      <c r="L99" s="2" t="n">
        <v>4.92</v>
      </c>
      <c r="M99" s="2" t="n">
        <v>5.04</v>
      </c>
      <c r="N99" s="2" t="n">
        <v>5.16</v>
      </c>
      <c r="O99" s="2" t="n">
        <v>5.22</v>
      </c>
      <c r="P99" s="2" t="n">
        <v>5.4</v>
      </c>
      <c r="Q99" s="2" t="n">
        <v>4.98</v>
      </c>
      <c r="R99" s="2" t="n">
        <v>5.34</v>
      </c>
      <c r="S99" s="2" t="n">
        <v>4.44</v>
      </c>
      <c r="T99" s="2" t="n">
        <v>5.4</v>
      </c>
      <c r="U99" s="2" t="n">
        <v>6.12</v>
      </c>
      <c r="V99" s="2" t="n">
        <v>5.168</v>
      </c>
      <c r="W99" s="3"/>
    </row>
    <row r="100" customFormat="false" ht="12.8" hidden="false" customHeight="false" outlineLevel="0" collapsed="false">
      <c r="A100" s="2" t="n">
        <v>94.7074</v>
      </c>
      <c r="B100" s="2" t="n">
        <v>90.8397</v>
      </c>
      <c r="C100" s="2" t="n">
        <v>2.07002348</v>
      </c>
      <c r="D100" s="2" t="n">
        <v>2.0384036</v>
      </c>
      <c r="E100" s="2" t="n">
        <f aca="false">C100-D100</f>
        <v>0.03161988</v>
      </c>
      <c r="F100" s="2" t="n">
        <f aca="false">(    (10.641*((SUM(G100:T100)/3600000 ))^1.85)/(0.0000167649082711909)  + (10.641*((SUM(H100:T100)/3600000 ))^1.85)/(0.0000167649082711909)    +  (10.641*((SUM(I100:T100)/3600000 ))^1.85)/(0.0000167649082711909)   + (10.641*((SUM(J100:T100)/3600000 ))^1.85)/(0.0000167649082711909) + (10.641*((SUM(K100:T100)/3600000 ))^1.85)/(0.0000167649082711909)  + (10.641*((SUM(L100:T100)/3600000 ))^1.85)/(0.0000167649082711909)     + (10.641*((SUM(M100:T100)/3600000 ))^1.85)/(0.0000167649082711909)    +  (10.641*((SUM(N100:T100)/3600000 ))^1.85)/(0.0000167649082711909)   + (10.641*((SUM(O100:T100)/3600000 ))^1.85)/(0.0000167649082711909)    + (10.641*((SUM(P100:T100)/3600000 ))^1.85)/(0.0000167649082711909)   + (10.641*((SUM(Q100:T100)/3600000 ))^1.85)/(0.0000167649082711909)    + (10.641*((SUM(R100:T100)/3600000 ))^1.85)/(0.0000167649082711909)  + (10.641*((SUM(S100:T100)/3600000 ))^1.85)/(0.0000167649082711909) + (10.641*(SUM(T100:U100)/3600000 )^1.85)/(0.0000167649082711909)  + (10.641*(U100/3600000 )^1.85)/(0.0000167649082711909) +0.1  )</f>
        <v>0.107143329390288</v>
      </c>
      <c r="G100" s="2" t="n">
        <v>5.04</v>
      </c>
      <c r="H100" s="2" t="n">
        <v>4.74</v>
      </c>
      <c r="I100" s="2" t="n">
        <v>5.4</v>
      </c>
      <c r="J100" s="2" t="n">
        <v>5.4</v>
      </c>
      <c r="K100" s="2" t="n">
        <v>5.04</v>
      </c>
      <c r="L100" s="2" t="n">
        <v>4.92</v>
      </c>
      <c r="M100" s="2" t="n">
        <v>5.16</v>
      </c>
      <c r="N100" s="2" t="n">
        <v>5.22</v>
      </c>
      <c r="O100" s="2" t="n">
        <v>5.28</v>
      </c>
      <c r="P100" s="2" t="n">
        <v>5.52</v>
      </c>
      <c r="Q100" s="2" t="n">
        <v>5.1</v>
      </c>
      <c r="R100" s="2" t="n">
        <v>5.28</v>
      </c>
      <c r="S100" s="2" t="n">
        <v>4.62</v>
      </c>
      <c r="T100" s="2" t="n">
        <v>5.58</v>
      </c>
      <c r="U100" s="2" t="n">
        <v>6.3</v>
      </c>
      <c r="V100" s="2" t="n">
        <v>5.24</v>
      </c>
      <c r="W100" s="3"/>
    </row>
    <row r="101" customFormat="false" ht="12.8" hidden="false" customHeight="false" outlineLevel="0" collapsed="false">
      <c r="A101" s="2" t="n">
        <v>95.2012</v>
      </c>
      <c r="B101" s="2" t="n">
        <v>92.2551</v>
      </c>
      <c r="C101" s="2" t="n">
        <v>2.07002348</v>
      </c>
      <c r="D101" s="2" t="n">
        <v>2.0384036</v>
      </c>
      <c r="E101" s="2" t="n">
        <f aca="false">C101-D101</f>
        <v>0.03161988</v>
      </c>
      <c r="F101" s="2" t="n">
        <f aca="false">(    (10.641*((SUM(G101:T101)/3600000 ))^1.85)/(0.0000167649082711909)  + (10.641*((SUM(H101:T101)/3600000 ))^1.85)/(0.0000167649082711909)    +  (10.641*((SUM(I101:T101)/3600000 ))^1.85)/(0.0000167649082711909)   + (10.641*((SUM(J101:T101)/3600000 ))^1.85)/(0.0000167649082711909) + (10.641*((SUM(K101:T101)/3600000 ))^1.85)/(0.0000167649082711909)  + (10.641*((SUM(L101:T101)/3600000 ))^1.85)/(0.0000167649082711909)     + (10.641*((SUM(M101:T101)/3600000 ))^1.85)/(0.0000167649082711909)    +  (10.641*((SUM(N101:T101)/3600000 ))^1.85)/(0.0000167649082711909)   + (10.641*((SUM(O101:T101)/3600000 ))^1.85)/(0.0000167649082711909)    + (10.641*((SUM(P101:T101)/3600000 ))^1.85)/(0.0000167649082711909)   + (10.641*((SUM(Q101:T101)/3600000 ))^1.85)/(0.0000167649082711909)    + (10.641*((SUM(R101:T101)/3600000 ))^1.85)/(0.0000167649082711909)  + (10.641*((SUM(S101:T101)/3600000 ))^1.85)/(0.0000167649082711909) + (10.641*(SUM(T101:U101)/3600000 )^1.85)/(0.0000167649082711909)  + (10.641*(U101/3600000 )^1.85)/(0.0000167649082711909) +0.1  )</f>
        <v>0.107292808389791</v>
      </c>
      <c r="G101" s="2" t="n">
        <v>5.1</v>
      </c>
      <c r="H101" s="2" t="n">
        <v>4.8</v>
      </c>
      <c r="I101" s="2" t="n">
        <v>5.46</v>
      </c>
      <c r="J101" s="2" t="n">
        <v>5.4</v>
      </c>
      <c r="K101" s="2" t="n">
        <v>4.98</v>
      </c>
      <c r="L101" s="2" t="n">
        <v>4.8</v>
      </c>
      <c r="M101" s="2" t="n">
        <v>5.1</v>
      </c>
      <c r="N101" s="2" t="n">
        <v>5.16</v>
      </c>
      <c r="O101" s="2" t="n">
        <v>5.28</v>
      </c>
      <c r="P101" s="2" t="n">
        <v>5.46</v>
      </c>
      <c r="Q101" s="2" t="n">
        <v>5.04</v>
      </c>
      <c r="R101" s="2" t="n">
        <v>5.4</v>
      </c>
      <c r="S101" s="2" t="n">
        <v>5.46</v>
      </c>
      <c r="T101" s="2" t="n">
        <v>5.46</v>
      </c>
      <c r="U101" s="2" t="n">
        <v>6.12</v>
      </c>
      <c r="V101" s="2" t="n">
        <v>5.268</v>
      </c>
      <c r="W101" s="3"/>
    </row>
    <row r="102" customFormat="false" ht="12.8" hidden="false" customHeight="false" outlineLevel="0" collapsed="false">
      <c r="A102" s="2" t="n">
        <v>97.0382</v>
      </c>
      <c r="B102" s="2" t="n">
        <v>94.7688</v>
      </c>
      <c r="C102" s="2" t="n">
        <v>1.53977116</v>
      </c>
      <c r="D102" s="2" t="n">
        <v>1.5285456</v>
      </c>
      <c r="E102" s="2" t="n">
        <f aca="false">C102-D102</f>
        <v>0.01122556</v>
      </c>
      <c r="F102" s="2" t="n">
        <f aca="false">(    (10.641*((SUM(G102:T102)/3600000 ))^1.85)/(0.0000167649082711909)  + (10.641*((SUM(H102:T102)/3600000 ))^1.85)/(0.0000167649082711909)    +  (10.641*((SUM(I102:T102)/3600000 ))^1.85)/(0.0000167649082711909)   + (10.641*((SUM(J102:T102)/3600000 ))^1.85)/(0.0000167649082711909) + (10.641*((SUM(K102:T102)/3600000 ))^1.85)/(0.0000167649082711909)  + (10.641*((SUM(L102:T102)/3600000 ))^1.85)/(0.0000167649082711909)     + (10.641*((SUM(M102:T102)/3600000 ))^1.85)/(0.0000167649082711909)    +  (10.641*((SUM(N102:T102)/3600000 ))^1.85)/(0.0000167649082711909)   + (10.641*((SUM(O102:T102)/3600000 ))^1.85)/(0.0000167649082711909)    + (10.641*((SUM(P102:T102)/3600000 ))^1.85)/(0.0000167649082711909)   + (10.641*((SUM(Q102:T102)/3600000 ))^1.85)/(0.0000167649082711909)    + (10.641*((SUM(R102:T102)/3600000 ))^1.85)/(0.0000167649082711909)  + (10.641*((SUM(S102:T102)/3600000 ))^1.85)/(0.0000167649082711909) + (10.641*(SUM(T102:U102)/3600000 )^1.85)/(0.0000167649082711909)  + (10.641*(U102/3600000 )^1.85)/(0.0000167649082711909) +0.1  )</f>
        <v>0.107431802304565</v>
      </c>
      <c r="G102" s="2" t="n">
        <v>5.28</v>
      </c>
      <c r="H102" s="2" t="n">
        <v>5.16</v>
      </c>
      <c r="I102" s="2" t="n">
        <v>5.22</v>
      </c>
      <c r="J102" s="2" t="n">
        <v>5.16</v>
      </c>
      <c r="K102" s="2" t="n">
        <v>5.22</v>
      </c>
      <c r="L102" s="2" t="n">
        <v>5.28</v>
      </c>
      <c r="M102" s="2" t="n">
        <v>5.34</v>
      </c>
      <c r="N102" s="2" t="n">
        <v>5.4</v>
      </c>
      <c r="O102" s="2" t="n">
        <v>5.34</v>
      </c>
      <c r="P102" s="2" t="n">
        <v>5.7</v>
      </c>
      <c r="Q102" s="2" t="n">
        <v>5.1</v>
      </c>
      <c r="R102" s="2" t="n">
        <v>5.46</v>
      </c>
      <c r="S102" s="2" t="n">
        <v>4.8</v>
      </c>
      <c r="T102" s="2" t="n">
        <v>5.58</v>
      </c>
      <c r="U102" s="2" t="n">
        <v>5.1</v>
      </c>
      <c r="V102" s="2" t="n">
        <v>5.276</v>
      </c>
      <c r="W102" s="3"/>
    </row>
    <row r="103" customFormat="false" ht="12.8" hidden="false" customHeight="false" outlineLevel="0" collapsed="false">
      <c r="A103" s="2" t="n">
        <v>96.7664</v>
      </c>
      <c r="B103" s="2" t="n">
        <v>94.7813</v>
      </c>
      <c r="C103" s="2" t="n">
        <v>1.53977116</v>
      </c>
      <c r="D103" s="2" t="n">
        <v>1.5285456</v>
      </c>
      <c r="E103" s="2" t="n">
        <f aca="false">C103-D103</f>
        <v>0.01122556</v>
      </c>
      <c r="F103" s="2" t="n">
        <f aca="false">(    (10.641*((SUM(G103:T103)/3600000 ))^1.85)/(0.0000167649082711909)  + (10.641*((SUM(H103:T103)/3600000 ))^1.85)/(0.0000167649082711909)    +  (10.641*((SUM(I103:T103)/3600000 ))^1.85)/(0.0000167649082711909)   + (10.641*((SUM(J103:T103)/3600000 ))^1.85)/(0.0000167649082711909) + (10.641*((SUM(K103:T103)/3600000 ))^1.85)/(0.0000167649082711909)  + (10.641*((SUM(L103:T103)/3600000 ))^1.85)/(0.0000167649082711909)     + (10.641*((SUM(M103:T103)/3600000 ))^1.85)/(0.0000167649082711909)    +  (10.641*((SUM(N103:T103)/3600000 ))^1.85)/(0.0000167649082711909)   + (10.641*((SUM(O103:T103)/3600000 ))^1.85)/(0.0000167649082711909)    + (10.641*((SUM(P103:T103)/3600000 ))^1.85)/(0.0000167649082711909)   + (10.641*((SUM(Q103:T103)/3600000 ))^1.85)/(0.0000167649082711909)    + (10.641*((SUM(R103:T103)/3600000 ))^1.85)/(0.0000167649082711909)  + (10.641*((SUM(S103:T103)/3600000 ))^1.85)/(0.0000167649082711909) + (10.641*(SUM(T103:U103)/3600000 )^1.85)/(0.0000167649082711909)  + (10.641*(U103/3600000 )^1.85)/(0.0000167649082711909) +0.1  )</f>
        <v>0.107253733270745</v>
      </c>
      <c r="G103" s="2" t="n">
        <v>5.04</v>
      </c>
      <c r="H103" s="2" t="n">
        <v>5.1</v>
      </c>
      <c r="I103" s="2" t="n">
        <v>5.22</v>
      </c>
      <c r="J103" s="2" t="n">
        <v>5.1</v>
      </c>
      <c r="K103" s="2" t="n">
        <v>5.04</v>
      </c>
      <c r="L103" s="2" t="n">
        <v>5.1</v>
      </c>
      <c r="M103" s="2" t="n">
        <v>5.4</v>
      </c>
      <c r="N103" s="2" t="n">
        <v>5.28</v>
      </c>
      <c r="O103" s="2" t="n">
        <v>5.22</v>
      </c>
      <c r="P103" s="2" t="n">
        <v>5.64</v>
      </c>
      <c r="Q103" s="2" t="n">
        <v>5.1</v>
      </c>
      <c r="R103" s="2" t="n">
        <v>5.34</v>
      </c>
      <c r="S103" s="2" t="n">
        <v>4.74</v>
      </c>
      <c r="T103" s="2" t="n">
        <v>5.58</v>
      </c>
      <c r="U103" s="2" t="n">
        <v>5.28</v>
      </c>
      <c r="V103" s="2" t="n">
        <v>5.212</v>
      </c>
      <c r="W103" s="3"/>
    </row>
    <row r="104" customFormat="false" ht="12.8" hidden="false" customHeight="false" outlineLevel="0" collapsed="false">
      <c r="A104" s="2" t="n">
        <v>96.8405</v>
      </c>
      <c r="B104" s="2" t="n">
        <v>93.9417</v>
      </c>
      <c r="C104" s="2" t="n">
        <v>1.5805598</v>
      </c>
      <c r="D104" s="2" t="n">
        <v>1.5285456</v>
      </c>
      <c r="E104" s="2" t="n">
        <f aca="false">C104-D104</f>
        <v>0.0520142000000001</v>
      </c>
      <c r="F104" s="2" t="n">
        <f aca="false">(    (10.641*((SUM(G104:T104)/3600000 ))^1.85)/(0.0000167649082711909)  + (10.641*((SUM(H104:T104)/3600000 ))^1.85)/(0.0000167649082711909)    +  (10.641*((SUM(I104:T104)/3600000 ))^1.85)/(0.0000167649082711909)   + (10.641*((SUM(J104:T104)/3600000 ))^1.85)/(0.0000167649082711909) + (10.641*((SUM(K104:T104)/3600000 ))^1.85)/(0.0000167649082711909)  + (10.641*((SUM(L104:T104)/3600000 ))^1.85)/(0.0000167649082711909)     + (10.641*((SUM(M104:T104)/3600000 ))^1.85)/(0.0000167649082711909)    +  (10.641*((SUM(N104:T104)/3600000 ))^1.85)/(0.0000167649082711909)   + (10.641*((SUM(O104:T104)/3600000 ))^1.85)/(0.0000167649082711909)    + (10.641*((SUM(P104:T104)/3600000 ))^1.85)/(0.0000167649082711909)   + (10.641*((SUM(Q104:T104)/3600000 ))^1.85)/(0.0000167649082711909)    + (10.641*((SUM(R104:T104)/3600000 ))^1.85)/(0.0000167649082711909)  + (10.641*((SUM(S104:T104)/3600000 ))^1.85)/(0.0000167649082711909) + (10.641*(SUM(T104:U104)/3600000 )^1.85)/(0.0000167649082711909)  + (10.641*(U104/3600000 )^1.85)/(0.0000167649082711909) +0.1  )</f>
        <v>0.107227081842393</v>
      </c>
      <c r="G104" s="2" t="n">
        <v>5.22</v>
      </c>
      <c r="H104" s="2" t="n">
        <v>5.16</v>
      </c>
      <c r="I104" s="2" t="n">
        <v>5.28</v>
      </c>
      <c r="J104" s="2" t="n">
        <v>5.1</v>
      </c>
      <c r="K104" s="2" t="n">
        <v>4.98</v>
      </c>
      <c r="L104" s="2" t="n">
        <v>5.1</v>
      </c>
      <c r="M104" s="2" t="n">
        <v>5.22</v>
      </c>
      <c r="N104" s="2" t="n">
        <v>5.28</v>
      </c>
      <c r="O104" s="2" t="n">
        <v>5.22</v>
      </c>
      <c r="P104" s="2" t="n">
        <v>5.64</v>
      </c>
      <c r="Q104" s="2" t="n">
        <v>5.04</v>
      </c>
      <c r="R104" s="2" t="n">
        <v>5.4</v>
      </c>
      <c r="S104" s="2" t="n">
        <v>4.68</v>
      </c>
      <c r="T104" s="2" t="n">
        <v>5.64</v>
      </c>
      <c r="U104" s="2" t="n">
        <v>5.28</v>
      </c>
      <c r="V104" s="2" t="n">
        <v>5.216</v>
      </c>
      <c r="W104" s="3"/>
    </row>
    <row r="105" customFormat="false" ht="12.8" hidden="false" customHeight="false" outlineLevel="0" collapsed="false">
      <c r="A105" s="2" t="n">
        <v>96.9254</v>
      </c>
      <c r="B105" s="2" t="n">
        <v>93.9878</v>
      </c>
      <c r="C105" s="2" t="n">
        <v>1.5805598</v>
      </c>
      <c r="D105" s="2" t="n">
        <v>1.5285456</v>
      </c>
      <c r="E105" s="2" t="n">
        <f aca="false">C105-D105</f>
        <v>0.0520142000000001</v>
      </c>
      <c r="F105" s="2" t="n">
        <f aca="false">(    (10.641*((SUM(G105:T105)/3600000 ))^1.85)/(0.0000167649082711909)  + (10.641*((SUM(H105:T105)/3600000 ))^1.85)/(0.0000167649082711909)    +  (10.641*((SUM(I105:T105)/3600000 ))^1.85)/(0.0000167649082711909)   + (10.641*((SUM(J105:T105)/3600000 ))^1.85)/(0.0000167649082711909) + (10.641*((SUM(K105:T105)/3600000 ))^1.85)/(0.0000167649082711909)  + (10.641*((SUM(L105:T105)/3600000 ))^1.85)/(0.0000167649082711909)     + (10.641*((SUM(M105:T105)/3600000 ))^1.85)/(0.0000167649082711909)    +  (10.641*((SUM(N105:T105)/3600000 ))^1.85)/(0.0000167649082711909)   + (10.641*((SUM(O105:T105)/3600000 ))^1.85)/(0.0000167649082711909)    + (10.641*((SUM(P105:T105)/3600000 ))^1.85)/(0.0000167649082711909)   + (10.641*((SUM(Q105:T105)/3600000 ))^1.85)/(0.0000167649082711909)    + (10.641*((SUM(R105:T105)/3600000 ))^1.85)/(0.0000167649082711909)  + (10.641*((SUM(S105:T105)/3600000 ))^1.85)/(0.0000167649082711909) + (10.641*(SUM(T105:U105)/3600000 )^1.85)/(0.0000167649082711909)  + (10.641*(U105/3600000 )^1.85)/(0.0000167649082711909) +0.1  )</f>
        <v>0.107288875145826</v>
      </c>
      <c r="G105" s="2" t="n">
        <v>5.34</v>
      </c>
      <c r="H105" s="2" t="n">
        <v>5.16</v>
      </c>
      <c r="I105" s="2" t="n">
        <v>5.28</v>
      </c>
      <c r="J105" s="2" t="n">
        <v>5.22</v>
      </c>
      <c r="K105" s="2" t="n">
        <v>5.16</v>
      </c>
      <c r="L105" s="2" t="n">
        <v>5.16</v>
      </c>
      <c r="M105" s="2" t="n">
        <v>5.34</v>
      </c>
      <c r="N105" s="2" t="n">
        <v>5.22</v>
      </c>
      <c r="O105" s="2" t="n">
        <v>5.28</v>
      </c>
      <c r="P105" s="2" t="n">
        <v>5.7</v>
      </c>
      <c r="Q105" s="2" t="n">
        <v>5.04</v>
      </c>
      <c r="R105" s="2" t="n">
        <v>5.4</v>
      </c>
      <c r="S105" s="2" t="n">
        <v>4.62</v>
      </c>
      <c r="T105" s="2" t="n">
        <v>5.58</v>
      </c>
      <c r="U105" s="2" t="n">
        <v>5.34</v>
      </c>
      <c r="V105" s="2" t="n">
        <v>5.256</v>
      </c>
      <c r="W105" s="3"/>
    </row>
    <row r="106" customFormat="false" ht="12.8" hidden="false" customHeight="false" outlineLevel="0" collapsed="false">
      <c r="A106" s="2" t="n">
        <v>96.9402</v>
      </c>
      <c r="B106" s="2" t="n">
        <v>94.2249</v>
      </c>
      <c r="C106" s="2" t="n">
        <v>1.5805598</v>
      </c>
      <c r="D106" s="2" t="n">
        <v>1.5285456</v>
      </c>
      <c r="E106" s="2" t="n">
        <f aca="false">C106-D106</f>
        <v>0.0520142000000001</v>
      </c>
      <c r="F106" s="2" t="n">
        <f aca="false">(    (10.641*((SUM(G106:T106)/3600000 ))^1.85)/(0.0000167649082711909)  + (10.641*((SUM(H106:T106)/3600000 ))^1.85)/(0.0000167649082711909)    +  (10.641*((SUM(I106:T106)/3600000 ))^1.85)/(0.0000167649082711909)   + (10.641*((SUM(J106:T106)/3600000 ))^1.85)/(0.0000167649082711909) + (10.641*((SUM(K106:T106)/3600000 ))^1.85)/(0.0000167649082711909)  + (10.641*((SUM(L106:T106)/3600000 ))^1.85)/(0.0000167649082711909)     + (10.641*((SUM(M106:T106)/3600000 ))^1.85)/(0.0000167649082711909)    +  (10.641*((SUM(N106:T106)/3600000 ))^1.85)/(0.0000167649082711909)   + (10.641*((SUM(O106:T106)/3600000 ))^1.85)/(0.0000167649082711909)    + (10.641*((SUM(P106:T106)/3600000 ))^1.85)/(0.0000167649082711909)   + (10.641*((SUM(Q106:T106)/3600000 ))^1.85)/(0.0000167649082711909)    + (10.641*((SUM(R106:T106)/3600000 ))^1.85)/(0.0000167649082711909)  + (10.641*((SUM(S106:T106)/3600000 ))^1.85)/(0.0000167649082711909) + (10.641*(SUM(T106:U106)/3600000 )^1.85)/(0.0000167649082711909)  + (10.641*(U106/3600000 )^1.85)/(0.0000167649082711909) +0.1  )</f>
        <v>0.107322616281392</v>
      </c>
      <c r="G106" s="2" t="n">
        <v>5.22</v>
      </c>
      <c r="H106" s="2" t="n">
        <v>5.16</v>
      </c>
      <c r="I106" s="2" t="n">
        <v>5.34</v>
      </c>
      <c r="J106" s="2" t="n">
        <v>5.28</v>
      </c>
      <c r="K106" s="2" t="n">
        <v>5.16</v>
      </c>
      <c r="L106" s="2" t="n">
        <v>5.16</v>
      </c>
      <c r="M106" s="2" t="n">
        <v>5.4</v>
      </c>
      <c r="N106" s="2" t="n">
        <v>5.34</v>
      </c>
      <c r="O106" s="2" t="n">
        <v>5.22</v>
      </c>
      <c r="P106" s="2" t="n">
        <v>5.64</v>
      </c>
      <c r="Q106" s="2" t="n">
        <v>5.04</v>
      </c>
      <c r="R106" s="2" t="n">
        <v>5.4</v>
      </c>
      <c r="S106" s="2" t="n">
        <v>4.68</v>
      </c>
      <c r="T106" s="2" t="n">
        <v>5.58</v>
      </c>
      <c r="U106" s="2" t="n">
        <v>5.34</v>
      </c>
      <c r="V106" s="2" t="n">
        <v>5.264</v>
      </c>
      <c r="W106" s="3"/>
    </row>
    <row r="107" customFormat="false" ht="12.8" hidden="false" customHeight="false" outlineLevel="0" collapsed="false">
      <c r="A107" s="2" t="n">
        <v>96.9975</v>
      </c>
      <c r="B107" s="2" t="n">
        <v>93.8931</v>
      </c>
      <c r="C107" s="2" t="n">
        <v>1.5805598</v>
      </c>
      <c r="D107" s="2" t="n">
        <v>1.5285456</v>
      </c>
      <c r="E107" s="2" t="n">
        <f aca="false">C107-D107</f>
        <v>0.0520142000000001</v>
      </c>
      <c r="F107" s="2" t="n">
        <f aca="false">(    (10.641*((SUM(G107:T107)/3600000 ))^1.85)/(0.0000167649082711909)  + (10.641*((SUM(H107:T107)/3600000 ))^1.85)/(0.0000167649082711909)    +  (10.641*((SUM(I107:T107)/3600000 ))^1.85)/(0.0000167649082711909)   + (10.641*((SUM(J107:T107)/3600000 ))^1.85)/(0.0000167649082711909) + (10.641*((SUM(K107:T107)/3600000 ))^1.85)/(0.0000167649082711909)  + (10.641*((SUM(L107:T107)/3600000 ))^1.85)/(0.0000167649082711909)     + (10.641*((SUM(M107:T107)/3600000 ))^1.85)/(0.0000167649082711909)    +  (10.641*((SUM(N107:T107)/3600000 ))^1.85)/(0.0000167649082711909)   + (10.641*((SUM(O107:T107)/3600000 ))^1.85)/(0.0000167649082711909)    + (10.641*((SUM(P107:T107)/3600000 ))^1.85)/(0.0000167649082711909)   + (10.641*((SUM(Q107:T107)/3600000 ))^1.85)/(0.0000167649082711909)    + (10.641*((SUM(R107:T107)/3600000 ))^1.85)/(0.0000167649082711909)  + (10.641*((SUM(S107:T107)/3600000 ))^1.85)/(0.0000167649082711909) + (10.641*(SUM(T107:U107)/3600000 )^1.85)/(0.0000167649082711909)  + (10.641*(U107/3600000 )^1.85)/(0.0000167649082711909) +0.1  )</f>
        <v>0.107233532008441</v>
      </c>
      <c r="G107" s="2" t="n">
        <v>5.28</v>
      </c>
      <c r="H107" s="2" t="n">
        <v>5.16</v>
      </c>
      <c r="I107" s="2" t="n">
        <v>5.22</v>
      </c>
      <c r="J107" s="2" t="n">
        <v>5.16</v>
      </c>
      <c r="K107" s="2" t="n">
        <v>5.22</v>
      </c>
      <c r="L107" s="2" t="n">
        <v>5.22</v>
      </c>
      <c r="M107" s="2" t="n">
        <v>5.34</v>
      </c>
      <c r="N107" s="2" t="n">
        <v>5.34</v>
      </c>
      <c r="O107" s="2" t="n">
        <v>5.1</v>
      </c>
      <c r="P107" s="2" t="n">
        <v>5.58</v>
      </c>
      <c r="Q107" s="2" t="n">
        <v>5.04</v>
      </c>
      <c r="R107" s="2" t="n">
        <v>5.34</v>
      </c>
      <c r="S107" s="2" t="n">
        <v>4.62</v>
      </c>
      <c r="T107" s="2" t="n">
        <v>5.58</v>
      </c>
      <c r="U107" s="2" t="n">
        <v>5.4</v>
      </c>
      <c r="V107" s="2" t="n">
        <v>5.24</v>
      </c>
      <c r="W107" s="3"/>
    </row>
    <row r="108" customFormat="false" ht="12.8" hidden="false" customHeight="false" outlineLevel="0" collapsed="false">
      <c r="A108" s="2" t="n">
        <v>96.955</v>
      </c>
      <c r="B108" s="2" t="n">
        <v>94.4613</v>
      </c>
      <c r="C108" s="2" t="n">
        <v>1.5805598</v>
      </c>
      <c r="D108" s="2" t="n">
        <v>1.5285456</v>
      </c>
      <c r="E108" s="2" t="n">
        <f aca="false">C108-D108</f>
        <v>0.0520142000000001</v>
      </c>
      <c r="F108" s="2" t="n">
        <f aca="false">(    (10.641*((SUM(G108:T108)/3600000 ))^1.85)/(0.0000167649082711909)  + (10.641*((SUM(H108:T108)/3600000 ))^1.85)/(0.0000167649082711909)    +  (10.641*((SUM(I108:T108)/3600000 ))^1.85)/(0.0000167649082711909)   + (10.641*((SUM(J108:T108)/3600000 ))^1.85)/(0.0000167649082711909) + (10.641*((SUM(K108:T108)/3600000 ))^1.85)/(0.0000167649082711909)  + (10.641*((SUM(L108:T108)/3600000 ))^1.85)/(0.0000167649082711909)     + (10.641*((SUM(M108:T108)/3600000 ))^1.85)/(0.0000167649082711909)    +  (10.641*((SUM(N108:T108)/3600000 ))^1.85)/(0.0000167649082711909)   + (10.641*((SUM(O108:T108)/3600000 ))^1.85)/(0.0000167649082711909)    + (10.641*((SUM(P108:T108)/3600000 ))^1.85)/(0.0000167649082711909)   + (10.641*((SUM(Q108:T108)/3600000 ))^1.85)/(0.0000167649082711909)    + (10.641*((SUM(R108:T108)/3600000 ))^1.85)/(0.0000167649082711909)  + (10.641*((SUM(S108:T108)/3600000 ))^1.85)/(0.0000167649082711909) + (10.641*(SUM(T108:U108)/3600000 )^1.85)/(0.0000167649082711909)  + (10.641*(U108/3600000 )^1.85)/(0.0000167649082711909) +0.1  )</f>
        <v>0.107353726718403</v>
      </c>
      <c r="G108" s="2" t="n">
        <v>5.28</v>
      </c>
      <c r="H108" s="2" t="n">
        <v>5.16</v>
      </c>
      <c r="I108" s="2" t="n">
        <v>5.22</v>
      </c>
      <c r="J108" s="2" t="n">
        <v>5.16</v>
      </c>
      <c r="K108" s="2" t="n">
        <v>5.16</v>
      </c>
      <c r="L108" s="2" t="n">
        <v>5.22</v>
      </c>
      <c r="M108" s="2" t="n">
        <v>5.4</v>
      </c>
      <c r="N108" s="2" t="n">
        <v>5.28</v>
      </c>
      <c r="O108" s="2" t="n">
        <v>5.34</v>
      </c>
      <c r="P108" s="2" t="n">
        <v>5.7</v>
      </c>
      <c r="Q108" s="2" t="n">
        <v>5.1</v>
      </c>
      <c r="R108" s="2" t="n">
        <v>5.4</v>
      </c>
      <c r="S108" s="2" t="n">
        <v>4.68</v>
      </c>
      <c r="T108" s="2" t="n">
        <v>5.58</v>
      </c>
      <c r="U108" s="2" t="n">
        <v>5.4</v>
      </c>
      <c r="V108" s="2" t="n">
        <v>5.272</v>
      </c>
      <c r="W108" s="3"/>
    </row>
    <row r="109" customFormat="false" ht="12.8" hidden="false" customHeight="false" outlineLevel="0" collapsed="false">
      <c r="A109" s="2" t="n">
        <v>96.909</v>
      </c>
      <c r="B109" s="2" t="n">
        <v>94.8738</v>
      </c>
      <c r="C109" s="2" t="n">
        <v>1.5805598</v>
      </c>
      <c r="D109" s="2" t="n">
        <v>1.5285456</v>
      </c>
      <c r="E109" s="2" t="n">
        <f aca="false">C109-D109</f>
        <v>0.0520142000000001</v>
      </c>
      <c r="F109" s="2" t="n">
        <f aca="false">(    (10.641*((SUM(G109:T109)/3600000 ))^1.85)/(0.0000167649082711909)  + (10.641*((SUM(H109:T109)/3600000 ))^1.85)/(0.0000167649082711909)    +  (10.641*((SUM(I109:T109)/3600000 ))^1.85)/(0.0000167649082711909)   + (10.641*((SUM(J109:T109)/3600000 ))^1.85)/(0.0000167649082711909) + (10.641*((SUM(K109:T109)/3600000 ))^1.85)/(0.0000167649082711909)  + (10.641*((SUM(L109:T109)/3600000 ))^1.85)/(0.0000167649082711909)     + (10.641*((SUM(M109:T109)/3600000 ))^1.85)/(0.0000167649082711909)    +  (10.641*((SUM(N109:T109)/3600000 ))^1.85)/(0.0000167649082711909)   + (10.641*((SUM(O109:T109)/3600000 ))^1.85)/(0.0000167649082711909)    + (10.641*((SUM(P109:T109)/3600000 ))^1.85)/(0.0000167649082711909)   + (10.641*((SUM(Q109:T109)/3600000 ))^1.85)/(0.0000167649082711909)    + (10.641*((SUM(R109:T109)/3600000 ))^1.85)/(0.0000167649082711909)  + (10.641*((SUM(S109:T109)/3600000 ))^1.85)/(0.0000167649082711909) + (10.641*(SUM(T109:U109)/3600000 )^1.85)/(0.0000167649082711909)  + (10.641*(U109/3600000 )^1.85)/(0.0000167649082711909) +0.1  )</f>
        <v>0.10727700733093</v>
      </c>
      <c r="G109" s="2" t="n">
        <v>5.16</v>
      </c>
      <c r="H109" s="2" t="n">
        <v>5.1</v>
      </c>
      <c r="I109" s="2" t="n">
        <v>5.28</v>
      </c>
      <c r="J109" s="2" t="n">
        <v>5.1</v>
      </c>
      <c r="K109" s="2" t="n">
        <v>5.16</v>
      </c>
      <c r="L109" s="2" t="n">
        <v>5.1</v>
      </c>
      <c r="M109" s="2" t="n">
        <v>5.4</v>
      </c>
      <c r="N109" s="2" t="n">
        <v>5.34</v>
      </c>
      <c r="O109" s="2" t="n">
        <v>5.22</v>
      </c>
      <c r="P109" s="2" t="n">
        <v>5.64</v>
      </c>
      <c r="Q109" s="2" t="n">
        <v>5.1</v>
      </c>
      <c r="R109" s="2" t="n">
        <v>5.34</v>
      </c>
      <c r="S109" s="2" t="n">
        <v>4.68</v>
      </c>
      <c r="T109" s="2" t="n">
        <v>5.58</v>
      </c>
      <c r="U109" s="2" t="n">
        <v>5.22</v>
      </c>
      <c r="V109" s="2" t="n">
        <v>5.228</v>
      </c>
      <c r="W109" s="3"/>
    </row>
    <row r="110" customFormat="false" ht="12.8" hidden="false" customHeight="false" outlineLevel="0" collapsed="false">
      <c r="A110" s="2" t="n">
        <v>96.9106</v>
      </c>
      <c r="B110" s="2" t="n">
        <v>94.1311</v>
      </c>
      <c r="C110" s="2" t="n">
        <v>1.5805598</v>
      </c>
      <c r="D110" s="2" t="n">
        <v>1.5285456</v>
      </c>
      <c r="E110" s="2" t="n">
        <f aca="false">C110-D110</f>
        <v>0.0520142000000001</v>
      </c>
      <c r="F110" s="2" t="n">
        <f aca="false">(    (10.641*((SUM(G110:T110)/3600000 ))^1.85)/(0.0000167649082711909)  + (10.641*((SUM(H110:T110)/3600000 ))^1.85)/(0.0000167649082711909)    +  (10.641*((SUM(I110:T110)/3600000 ))^1.85)/(0.0000167649082711909)   + (10.641*((SUM(J110:T110)/3600000 ))^1.85)/(0.0000167649082711909) + (10.641*((SUM(K110:T110)/3600000 ))^1.85)/(0.0000167649082711909)  + (10.641*((SUM(L110:T110)/3600000 ))^1.85)/(0.0000167649082711909)     + (10.641*((SUM(M110:T110)/3600000 ))^1.85)/(0.0000167649082711909)    +  (10.641*((SUM(N110:T110)/3600000 ))^1.85)/(0.0000167649082711909)   + (10.641*((SUM(O110:T110)/3600000 ))^1.85)/(0.0000167649082711909)    + (10.641*((SUM(P110:T110)/3600000 ))^1.85)/(0.0000167649082711909)   + (10.641*((SUM(Q110:T110)/3600000 ))^1.85)/(0.0000167649082711909)    + (10.641*((SUM(R110:T110)/3600000 ))^1.85)/(0.0000167649082711909)  + (10.641*((SUM(S110:T110)/3600000 ))^1.85)/(0.0000167649082711909) + (10.641*(SUM(T110:U110)/3600000 )^1.85)/(0.0000167649082711909)  + (10.641*(U110/3600000 )^1.85)/(0.0000167649082711909) +0.1  )</f>
        <v>0.107293048633797</v>
      </c>
      <c r="G110" s="2" t="n">
        <v>5.22</v>
      </c>
      <c r="H110" s="2" t="n">
        <v>5.1</v>
      </c>
      <c r="I110" s="2" t="n">
        <v>5.28</v>
      </c>
      <c r="J110" s="2" t="n">
        <v>5.16</v>
      </c>
      <c r="K110" s="2" t="n">
        <v>5.1</v>
      </c>
      <c r="L110" s="2" t="n">
        <v>5.16</v>
      </c>
      <c r="M110" s="2" t="n">
        <v>5.34</v>
      </c>
      <c r="N110" s="2" t="n">
        <v>5.28</v>
      </c>
      <c r="O110" s="2" t="n">
        <v>5.28</v>
      </c>
      <c r="P110" s="2" t="n">
        <v>5.64</v>
      </c>
      <c r="Q110" s="2" t="n">
        <v>5.16</v>
      </c>
      <c r="R110" s="2" t="n">
        <v>5.46</v>
      </c>
      <c r="S110" s="2" t="n">
        <v>4.62</v>
      </c>
      <c r="T110" s="2" t="n">
        <v>5.52</v>
      </c>
      <c r="U110" s="2" t="n">
        <v>5.4</v>
      </c>
      <c r="V110" s="2" t="n">
        <v>5.248</v>
      </c>
      <c r="W110" s="3"/>
    </row>
    <row r="111" customFormat="false" ht="12.8" hidden="false" customHeight="false" outlineLevel="0" collapsed="false">
      <c r="A111" s="2" t="n">
        <v>96.6513</v>
      </c>
      <c r="B111" s="2" t="n">
        <v>93.318</v>
      </c>
      <c r="C111" s="2" t="n">
        <v>1.5805598</v>
      </c>
      <c r="D111" s="2" t="n">
        <v>1.5285456</v>
      </c>
      <c r="E111" s="2" t="n">
        <f aca="false">C111-D111</f>
        <v>0.0520142000000001</v>
      </c>
      <c r="F111" s="2" t="n">
        <f aca="false">(    (10.641*((SUM(G111:T111)/3600000 ))^1.85)/(0.0000167649082711909)  + (10.641*((SUM(H111:T111)/3600000 ))^1.85)/(0.0000167649082711909)    +  (10.641*((SUM(I111:T111)/3600000 ))^1.85)/(0.0000167649082711909)   + (10.641*((SUM(J111:T111)/3600000 ))^1.85)/(0.0000167649082711909) + (10.641*((SUM(K111:T111)/3600000 ))^1.85)/(0.0000167649082711909)  + (10.641*((SUM(L111:T111)/3600000 ))^1.85)/(0.0000167649082711909)     + (10.641*((SUM(M111:T111)/3600000 ))^1.85)/(0.0000167649082711909)    +  (10.641*((SUM(N111:T111)/3600000 ))^1.85)/(0.0000167649082711909)   + (10.641*((SUM(O111:T111)/3600000 ))^1.85)/(0.0000167649082711909)    + (10.641*((SUM(P111:T111)/3600000 ))^1.85)/(0.0000167649082711909)   + (10.641*((SUM(Q111:T111)/3600000 ))^1.85)/(0.0000167649082711909)    + (10.641*((SUM(R111:T111)/3600000 ))^1.85)/(0.0000167649082711909)  + (10.641*((SUM(S111:T111)/3600000 ))^1.85)/(0.0000167649082711909) + (10.641*(SUM(T111:U111)/3600000 )^1.85)/(0.0000167649082711909)  + (10.641*(U111/3600000 )^1.85)/(0.0000167649082711909) +0.1  )</f>
        <v>0.107217013383456</v>
      </c>
      <c r="G111" s="2" t="n">
        <v>5.04</v>
      </c>
      <c r="H111" s="2" t="n">
        <v>4.92</v>
      </c>
      <c r="I111" s="2" t="n">
        <v>5.28</v>
      </c>
      <c r="J111" s="2" t="n">
        <v>5.22</v>
      </c>
      <c r="K111" s="2" t="n">
        <v>5.16</v>
      </c>
      <c r="L111" s="2" t="n">
        <v>5.16</v>
      </c>
      <c r="M111" s="2" t="n">
        <v>5.34</v>
      </c>
      <c r="N111" s="2" t="n">
        <v>5.28</v>
      </c>
      <c r="O111" s="2" t="n">
        <v>5.22</v>
      </c>
      <c r="P111" s="2" t="n">
        <v>5.58</v>
      </c>
      <c r="Q111" s="2" t="n">
        <v>5.04</v>
      </c>
      <c r="R111" s="2" t="n">
        <v>5.4</v>
      </c>
      <c r="S111" s="2" t="n">
        <v>4.62</v>
      </c>
      <c r="T111" s="2" t="n">
        <v>5.52</v>
      </c>
      <c r="U111" s="2" t="n">
        <v>5.34</v>
      </c>
      <c r="V111" s="2" t="n">
        <v>5.208</v>
      </c>
      <c r="W111" s="3"/>
    </row>
    <row r="112" customFormat="false" ht="12.8" hidden="false" customHeight="false" outlineLevel="0" collapsed="false">
      <c r="A112" s="2" t="n">
        <v>93.4383</v>
      </c>
      <c r="B112" s="2" t="n">
        <v>90.5512</v>
      </c>
      <c r="C112" s="2" t="n">
        <v>0.97892736</v>
      </c>
      <c r="D112" s="2" t="n">
        <v>0.916716</v>
      </c>
      <c r="E112" s="2" t="n">
        <f aca="false">C112-D112</f>
        <v>0.0622113600000001</v>
      </c>
      <c r="F112" s="2" t="n">
        <f aca="false">(    (10.641*((SUM(G112:T112)/3600000 ))^1.85)/(0.0000167649082711909)  + (10.641*((SUM(H112:T112)/3600000 ))^1.85)/(0.0000167649082711909)    +  (10.641*((SUM(I112:T112)/3600000 ))^1.85)/(0.0000167649082711909)   + (10.641*((SUM(J112:T112)/3600000 ))^1.85)/(0.0000167649082711909) + (10.641*((SUM(K112:T112)/3600000 ))^1.85)/(0.0000167649082711909)  + (10.641*((SUM(L112:T112)/3600000 ))^1.85)/(0.0000167649082711909)     + (10.641*((SUM(M112:T112)/3600000 ))^1.85)/(0.0000167649082711909)    +  (10.641*((SUM(N112:T112)/3600000 ))^1.85)/(0.0000167649082711909)   + (10.641*((SUM(O112:T112)/3600000 ))^1.85)/(0.0000167649082711909)    + (10.641*((SUM(P112:T112)/3600000 ))^1.85)/(0.0000167649082711909)   + (10.641*((SUM(Q112:T112)/3600000 ))^1.85)/(0.0000167649082711909)    + (10.641*((SUM(R112:T112)/3600000 ))^1.85)/(0.0000167649082711909)  + (10.641*((SUM(S112:T112)/3600000 ))^1.85)/(0.0000167649082711909) + (10.641*(SUM(T112:U112)/3600000 )^1.85)/(0.0000167649082711909)  + (10.641*(U112/3600000 )^1.85)/(0.0000167649082711909) +0.1  )</f>
        <v>0.106629245329985</v>
      </c>
      <c r="G112" s="2" t="n">
        <v>5.64</v>
      </c>
      <c r="H112" s="2" t="n">
        <v>5.28</v>
      </c>
      <c r="I112" s="2" t="n">
        <v>5.7</v>
      </c>
      <c r="J112" s="2" t="n">
        <v>4.62</v>
      </c>
      <c r="K112" s="2" t="n">
        <v>4.98</v>
      </c>
      <c r="L112" s="2" t="n">
        <v>4.68</v>
      </c>
      <c r="M112" s="2" t="n">
        <v>5.1</v>
      </c>
      <c r="N112" s="2" t="n">
        <v>4.86</v>
      </c>
      <c r="O112" s="2" t="n">
        <v>4.74</v>
      </c>
      <c r="P112" s="2" t="n">
        <v>5.4</v>
      </c>
      <c r="Q112" s="2" t="n">
        <v>4.62</v>
      </c>
      <c r="R112" s="2" t="n">
        <v>5.28</v>
      </c>
      <c r="S112" s="2" t="n">
        <v>4.56</v>
      </c>
      <c r="T112" s="2" t="n">
        <v>5.28</v>
      </c>
      <c r="U112" s="2" t="n">
        <v>5.46</v>
      </c>
      <c r="V112" s="2" t="n">
        <v>5.08</v>
      </c>
      <c r="W112" s="3"/>
    </row>
    <row r="113" customFormat="false" ht="12.8" hidden="false" customHeight="false" outlineLevel="0" collapsed="false">
      <c r="A113" s="2" t="n">
        <v>93.3121</v>
      </c>
      <c r="B113" s="2" t="n">
        <v>89.0302</v>
      </c>
      <c r="C113" s="2" t="n">
        <v>0.98912452</v>
      </c>
      <c r="D113" s="2" t="n">
        <v>0.916716</v>
      </c>
      <c r="E113" s="2" t="n">
        <f aca="false">C113-D113</f>
        <v>0.07240852</v>
      </c>
      <c r="F113" s="2" t="n">
        <f aca="false">(    (10.641*((SUM(G113:T113)/3600000 ))^1.85)/(0.0000167649082711909)  + (10.641*((SUM(H113:T113)/3600000 ))^1.85)/(0.0000167649082711909)    +  (10.641*((SUM(I113:T113)/3600000 ))^1.85)/(0.0000167649082711909)   + (10.641*((SUM(J113:T113)/3600000 ))^1.85)/(0.0000167649082711909) + (10.641*((SUM(K113:T113)/3600000 ))^1.85)/(0.0000167649082711909)  + (10.641*((SUM(L113:T113)/3600000 ))^1.85)/(0.0000167649082711909)     + (10.641*((SUM(M113:T113)/3600000 ))^1.85)/(0.0000167649082711909)    +  (10.641*((SUM(N113:T113)/3600000 ))^1.85)/(0.0000167649082711909)   + (10.641*((SUM(O113:T113)/3600000 ))^1.85)/(0.0000167649082711909)    + (10.641*((SUM(P113:T113)/3600000 ))^1.85)/(0.0000167649082711909)   + (10.641*((SUM(Q113:T113)/3600000 ))^1.85)/(0.0000167649082711909)    + (10.641*((SUM(R113:T113)/3600000 ))^1.85)/(0.0000167649082711909)  + (10.641*((SUM(S113:T113)/3600000 ))^1.85)/(0.0000167649082711909) + (10.641*(SUM(T113:U113)/3600000 )^1.85)/(0.0000167649082711909)  + (10.641*(U113/3600000 )^1.85)/(0.0000167649082711909) +0.1  )</f>
        <v>0.106454537311226</v>
      </c>
      <c r="G113" s="2" t="n">
        <v>5.64</v>
      </c>
      <c r="H113" s="2" t="n">
        <v>5.46</v>
      </c>
      <c r="I113" s="2" t="n">
        <v>5.52</v>
      </c>
      <c r="J113" s="2" t="n">
        <v>4.56</v>
      </c>
      <c r="K113" s="2" t="n">
        <v>4.92</v>
      </c>
      <c r="L113" s="2" t="n">
        <v>4.68</v>
      </c>
      <c r="M113" s="2" t="n">
        <v>5.22</v>
      </c>
      <c r="N113" s="2" t="n">
        <v>4.8</v>
      </c>
      <c r="O113" s="2" t="n">
        <v>4.86</v>
      </c>
      <c r="P113" s="2" t="n">
        <v>5.22</v>
      </c>
      <c r="Q113" s="2" t="n">
        <v>4.44</v>
      </c>
      <c r="R113" s="2" t="n">
        <v>5.04</v>
      </c>
      <c r="S113" s="2" t="n">
        <v>4.44</v>
      </c>
      <c r="T113" s="2" t="n">
        <v>5.22</v>
      </c>
      <c r="U113" s="2" t="n">
        <v>5.46</v>
      </c>
      <c r="V113" s="2" t="n">
        <v>5.032</v>
      </c>
      <c r="W113" s="3"/>
    </row>
    <row r="114" customFormat="false" ht="12.8" hidden="false" customHeight="false" outlineLevel="0" collapsed="false">
      <c r="A114" s="2" t="n">
        <v>92.7782</v>
      </c>
      <c r="B114" s="2" t="n">
        <v>89.2149</v>
      </c>
      <c r="C114" s="2" t="n">
        <v>0.98912452</v>
      </c>
      <c r="D114" s="2" t="n">
        <v>0.916716</v>
      </c>
      <c r="E114" s="2" t="n">
        <f aca="false">C114-D114</f>
        <v>0.07240852</v>
      </c>
      <c r="F114" s="2" t="n">
        <f aca="false">(    (10.641*((SUM(G114:T114)/3600000 ))^1.85)/(0.0000167649082711909)  + (10.641*((SUM(H114:T114)/3600000 ))^1.85)/(0.0000167649082711909)    +  (10.641*((SUM(I114:T114)/3600000 ))^1.85)/(0.0000167649082711909)   + (10.641*((SUM(J114:T114)/3600000 ))^1.85)/(0.0000167649082711909) + (10.641*((SUM(K114:T114)/3600000 ))^1.85)/(0.0000167649082711909)  + (10.641*((SUM(L114:T114)/3600000 ))^1.85)/(0.0000167649082711909)     + (10.641*((SUM(M114:T114)/3600000 ))^1.85)/(0.0000167649082711909)    +  (10.641*((SUM(N114:T114)/3600000 ))^1.85)/(0.0000167649082711909)   + (10.641*((SUM(O114:T114)/3600000 ))^1.85)/(0.0000167649082711909)    + (10.641*((SUM(P114:T114)/3600000 ))^1.85)/(0.0000167649082711909)   + (10.641*((SUM(Q114:T114)/3600000 ))^1.85)/(0.0000167649082711909)    + (10.641*((SUM(R114:T114)/3600000 ))^1.85)/(0.0000167649082711909)  + (10.641*((SUM(S114:T114)/3600000 ))^1.85)/(0.0000167649082711909) + (10.641*(SUM(T114:U114)/3600000 )^1.85)/(0.0000167649082711909)  + (10.641*(U114/3600000 )^1.85)/(0.0000167649082711909) +0.1  )</f>
        <v>0.106511119156654</v>
      </c>
      <c r="G114" s="2" t="n">
        <v>5.76</v>
      </c>
      <c r="H114" s="2" t="n">
        <v>5.34</v>
      </c>
      <c r="I114" s="2" t="n">
        <v>5.52</v>
      </c>
      <c r="J114" s="2" t="n">
        <v>4.5</v>
      </c>
      <c r="K114" s="2" t="n">
        <v>4.86</v>
      </c>
      <c r="L114" s="2" t="n">
        <v>4.68</v>
      </c>
      <c r="M114" s="2" t="n">
        <v>4.98</v>
      </c>
      <c r="N114" s="2" t="n">
        <v>4.8</v>
      </c>
      <c r="O114" s="2" t="n">
        <v>4.8</v>
      </c>
      <c r="P114" s="2" t="n">
        <v>5.4</v>
      </c>
      <c r="Q114" s="2" t="n">
        <v>4.5</v>
      </c>
      <c r="R114" s="2" t="n">
        <v>5.16</v>
      </c>
      <c r="S114" s="2" t="n">
        <v>4.5</v>
      </c>
      <c r="T114" s="2" t="n">
        <v>5.34</v>
      </c>
      <c r="U114" s="2" t="n">
        <v>5.52</v>
      </c>
      <c r="V114" s="2" t="n">
        <v>5.044</v>
      </c>
      <c r="W114" s="3"/>
    </row>
    <row r="115" customFormat="false" ht="12.8" hidden="false" customHeight="false" outlineLevel="0" collapsed="false">
      <c r="A115" s="2" t="n">
        <v>92.8598</v>
      </c>
      <c r="B115" s="2" t="n">
        <v>88.1883</v>
      </c>
      <c r="C115" s="2" t="n">
        <v>0.98912452</v>
      </c>
      <c r="D115" s="2" t="n">
        <v>0.916716</v>
      </c>
      <c r="E115" s="2" t="n">
        <f aca="false">C115-D115</f>
        <v>0.07240852</v>
      </c>
      <c r="F115" s="2" t="n">
        <f aca="false">(    (10.641*((SUM(G115:T115)/3600000 ))^1.85)/(0.0000167649082711909)  + (10.641*((SUM(H115:T115)/3600000 ))^1.85)/(0.0000167649082711909)    +  (10.641*((SUM(I115:T115)/3600000 ))^1.85)/(0.0000167649082711909)   + (10.641*((SUM(J115:T115)/3600000 ))^1.85)/(0.0000167649082711909) + (10.641*((SUM(K115:T115)/3600000 ))^1.85)/(0.0000167649082711909)  + (10.641*((SUM(L115:T115)/3600000 ))^1.85)/(0.0000167649082711909)     + (10.641*((SUM(M115:T115)/3600000 ))^1.85)/(0.0000167649082711909)    +  (10.641*((SUM(N115:T115)/3600000 ))^1.85)/(0.0000167649082711909)   + (10.641*((SUM(O115:T115)/3600000 ))^1.85)/(0.0000167649082711909)    + (10.641*((SUM(P115:T115)/3600000 ))^1.85)/(0.0000167649082711909)   + (10.641*((SUM(Q115:T115)/3600000 ))^1.85)/(0.0000167649082711909)    + (10.641*((SUM(R115:T115)/3600000 ))^1.85)/(0.0000167649082711909)  + (10.641*((SUM(S115:T115)/3600000 ))^1.85)/(0.0000167649082711909) + (10.641*(SUM(T115:U115)/3600000 )^1.85)/(0.0000167649082711909)  + (10.641*(U115/3600000 )^1.85)/(0.0000167649082711909) +0.1  )</f>
        <v>0.106464911267744</v>
      </c>
      <c r="G115" s="2" t="n">
        <v>5.58</v>
      </c>
      <c r="H115" s="2" t="n">
        <v>5.16</v>
      </c>
      <c r="I115" s="2" t="n">
        <v>5.58</v>
      </c>
      <c r="J115" s="2" t="n">
        <v>4.44</v>
      </c>
      <c r="K115" s="2" t="n">
        <v>4.98</v>
      </c>
      <c r="L115" s="2" t="n">
        <v>4.62</v>
      </c>
      <c r="M115" s="2" t="n">
        <v>5.22</v>
      </c>
      <c r="N115" s="2" t="n">
        <v>4.8</v>
      </c>
      <c r="O115" s="2" t="n">
        <v>4.74</v>
      </c>
      <c r="P115" s="2" t="n">
        <v>5.34</v>
      </c>
      <c r="Q115" s="2" t="n">
        <v>5.16</v>
      </c>
      <c r="R115" s="2" t="n">
        <v>4.38</v>
      </c>
      <c r="S115" s="2" t="n">
        <v>4.44</v>
      </c>
      <c r="T115" s="2" t="n">
        <v>5.34</v>
      </c>
      <c r="U115" s="2" t="n">
        <v>5.4</v>
      </c>
      <c r="V115" s="2" t="n">
        <v>5.012</v>
      </c>
      <c r="W115" s="3"/>
    </row>
    <row r="116" customFormat="false" ht="12.8" hidden="false" customHeight="false" outlineLevel="0" collapsed="false">
      <c r="A116" s="2" t="n">
        <v>92.7187</v>
      </c>
      <c r="B116" s="2" t="n">
        <v>88.2585</v>
      </c>
      <c r="C116" s="2" t="n">
        <v>0.97892736</v>
      </c>
      <c r="D116" s="2" t="n">
        <v>0.916716</v>
      </c>
      <c r="E116" s="2" t="n">
        <f aca="false">C116-D116</f>
        <v>0.0622113600000001</v>
      </c>
      <c r="F116" s="2" t="n">
        <f aca="false">(    (10.641*((SUM(G116:T116)/3600000 ))^1.85)/(0.0000167649082711909)  + (10.641*((SUM(H116:T116)/3600000 ))^1.85)/(0.0000167649082711909)    +  (10.641*((SUM(I116:T116)/3600000 ))^1.85)/(0.0000167649082711909)   + (10.641*((SUM(J116:T116)/3600000 ))^1.85)/(0.0000167649082711909) + (10.641*((SUM(K116:T116)/3600000 ))^1.85)/(0.0000167649082711909)  + (10.641*((SUM(L116:T116)/3600000 ))^1.85)/(0.0000167649082711909)     + (10.641*((SUM(M116:T116)/3600000 ))^1.85)/(0.0000167649082711909)    +  (10.641*((SUM(N116:T116)/3600000 ))^1.85)/(0.0000167649082711909)   + (10.641*((SUM(O116:T116)/3600000 ))^1.85)/(0.0000167649082711909)    + (10.641*((SUM(P116:T116)/3600000 ))^1.85)/(0.0000167649082711909)   + (10.641*((SUM(Q116:T116)/3600000 ))^1.85)/(0.0000167649082711909)    + (10.641*((SUM(R116:T116)/3600000 ))^1.85)/(0.0000167649082711909)  + (10.641*((SUM(S116:T116)/3600000 ))^1.85)/(0.0000167649082711909) + (10.641*(SUM(T116:U116)/3600000 )^1.85)/(0.0000167649082711909)  + (10.641*(U116/3600000 )^1.85)/(0.0000167649082711909) +0.1  )</f>
        <v>0.106640893019838</v>
      </c>
      <c r="G116" s="2" t="n">
        <v>5.7</v>
      </c>
      <c r="H116" s="2" t="n">
        <v>5.46</v>
      </c>
      <c r="I116" s="2" t="n">
        <v>5.7</v>
      </c>
      <c r="J116" s="2" t="n">
        <v>4.56</v>
      </c>
      <c r="K116" s="2" t="n">
        <v>4.92</v>
      </c>
      <c r="L116" s="2" t="n">
        <v>4.32</v>
      </c>
      <c r="M116" s="2" t="n">
        <v>5.22</v>
      </c>
      <c r="N116" s="2" t="n">
        <v>5.04</v>
      </c>
      <c r="O116" s="2" t="n">
        <v>4.8</v>
      </c>
      <c r="P116" s="2" t="n">
        <v>5.34</v>
      </c>
      <c r="Q116" s="2" t="n">
        <v>4.56</v>
      </c>
      <c r="R116" s="2" t="n">
        <v>5.28</v>
      </c>
      <c r="S116" s="2" t="n">
        <v>4.56</v>
      </c>
      <c r="T116" s="2" t="n">
        <v>5.4</v>
      </c>
      <c r="U116" s="2" t="n">
        <v>5.28</v>
      </c>
      <c r="V116" s="2" t="n">
        <v>5.076</v>
      </c>
      <c r="W116" s="3"/>
    </row>
    <row r="117" customFormat="false" ht="12.8" hidden="false" customHeight="false" outlineLevel="0" collapsed="false">
      <c r="A117" s="2" t="n">
        <v>92</v>
      </c>
      <c r="B117" s="2" t="n">
        <v>87.8431</v>
      </c>
      <c r="C117" s="2" t="n">
        <v>0.95853304</v>
      </c>
      <c r="D117" s="2" t="n">
        <v>0.916716</v>
      </c>
      <c r="E117" s="2" t="n">
        <f aca="false">C117-D117</f>
        <v>0.04181704</v>
      </c>
      <c r="F117" s="2" t="n">
        <f aca="false">(    (10.641*((SUM(G117:T117)/3600000 ))^1.85)/(0.0000167649082711909)  + (10.641*((SUM(H117:T117)/3600000 ))^1.85)/(0.0000167649082711909)    +  (10.641*((SUM(I117:T117)/3600000 ))^1.85)/(0.0000167649082711909)   + (10.641*((SUM(J117:T117)/3600000 ))^1.85)/(0.0000167649082711909) + (10.641*((SUM(K117:T117)/3600000 ))^1.85)/(0.0000167649082711909)  + (10.641*((SUM(L117:T117)/3600000 ))^1.85)/(0.0000167649082711909)     + (10.641*((SUM(M117:T117)/3600000 ))^1.85)/(0.0000167649082711909)    +  (10.641*((SUM(N117:T117)/3600000 ))^1.85)/(0.0000167649082711909)   + (10.641*((SUM(O117:T117)/3600000 ))^1.85)/(0.0000167649082711909)    + (10.641*((SUM(P117:T117)/3600000 ))^1.85)/(0.0000167649082711909)   + (10.641*((SUM(Q117:T117)/3600000 ))^1.85)/(0.0000167649082711909)    + (10.641*((SUM(R117:T117)/3600000 ))^1.85)/(0.0000167649082711909)  + (10.641*((SUM(S117:T117)/3600000 ))^1.85)/(0.0000167649082711909) + (10.641*(SUM(T117:U117)/3600000 )^1.85)/(0.0000167649082711909)  + (10.641*(U117/3600000 )^1.85)/(0.0000167649082711909) +0.1  )</f>
        <v>0.10657783191801</v>
      </c>
      <c r="G117" s="2" t="n">
        <v>5.7</v>
      </c>
      <c r="H117" s="2" t="n">
        <v>5.52</v>
      </c>
      <c r="I117" s="2" t="n">
        <v>5.58</v>
      </c>
      <c r="J117" s="2" t="n">
        <v>4.62</v>
      </c>
      <c r="K117" s="2" t="n">
        <v>4.92</v>
      </c>
      <c r="L117" s="2" t="n">
        <v>4.62</v>
      </c>
      <c r="M117" s="2" t="n">
        <v>5.1</v>
      </c>
      <c r="N117" s="2" t="n">
        <v>5.04</v>
      </c>
      <c r="O117" s="2" t="n">
        <v>4.62</v>
      </c>
      <c r="P117" s="2" t="n">
        <v>5.28</v>
      </c>
      <c r="Q117" s="2" t="n">
        <v>4.44</v>
      </c>
      <c r="R117" s="2" t="n">
        <v>5.28</v>
      </c>
      <c r="S117" s="2" t="n">
        <v>4.38</v>
      </c>
      <c r="T117" s="2" t="n">
        <v>5.52</v>
      </c>
      <c r="U117" s="2" t="n">
        <v>5.88</v>
      </c>
      <c r="V117" s="2" t="n">
        <v>5.1</v>
      </c>
      <c r="W117" s="3"/>
    </row>
    <row r="118" customFormat="false" ht="12.8" hidden="false" customHeight="false" outlineLevel="0" collapsed="false">
      <c r="A118" s="2" t="n">
        <v>92.7446</v>
      </c>
      <c r="B118" s="2" t="n">
        <v>88.7033</v>
      </c>
      <c r="C118" s="2" t="n">
        <v>0.95853304</v>
      </c>
      <c r="D118" s="2" t="n">
        <v>0.8147444</v>
      </c>
      <c r="E118" s="2" t="n">
        <f aca="false">C118-D118</f>
        <v>0.14378864</v>
      </c>
      <c r="F118" s="2" t="n">
        <f aca="false">(    (10.641*((SUM(G118:T118)/3600000 ))^1.85)/(0.0000167649082711909)  + (10.641*((SUM(H118:T118)/3600000 ))^1.85)/(0.0000167649082711909)    +  (10.641*((SUM(I118:T118)/3600000 ))^1.85)/(0.0000167649082711909)   + (10.641*((SUM(J118:T118)/3600000 ))^1.85)/(0.0000167649082711909) + (10.641*((SUM(K118:T118)/3600000 ))^1.85)/(0.0000167649082711909)  + (10.641*((SUM(L118:T118)/3600000 ))^1.85)/(0.0000167649082711909)     + (10.641*((SUM(M118:T118)/3600000 ))^1.85)/(0.0000167649082711909)    +  (10.641*((SUM(N118:T118)/3600000 ))^1.85)/(0.0000167649082711909)   + (10.641*((SUM(O118:T118)/3600000 ))^1.85)/(0.0000167649082711909)    + (10.641*((SUM(P118:T118)/3600000 ))^1.85)/(0.0000167649082711909)   + (10.641*((SUM(Q118:T118)/3600000 ))^1.85)/(0.0000167649082711909)    + (10.641*((SUM(R118:T118)/3600000 ))^1.85)/(0.0000167649082711909)  + (10.641*((SUM(S118:T118)/3600000 ))^1.85)/(0.0000167649082711909) + (10.641*(SUM(T118:U118)/3600000 )^1.85)/(0.0000167649082711909)  + (10.641*(U118/3600000 )^1.85)/(0.0000167649082711909) +0.1  )</f>
        <v>0.106468202302721</v>
      </c>
      <c r="G118" s="2" t="n">
        <v>5.76</v>
      </c>
      <c r="H118" s="2" t="n">
        <v>5.52</v>
      </c>
      <c r="I118" s="2" t="n">
        <v>5.7</v>
      </c>
      <c r="J118" s="2" t="n">
        <v>4.62</v>
      </c>
      <c r="K118" s="2" t="n">
        <v>4.86</v>
      </c>
      <c r="L118" s="2" t="n">
        <v>4.5</v>
      </c>
      <c r="M118" s="2" t="n">
        <v>5.16</v>
      </c>
      <c r="N118" s="2" t="n">
        <v>4.92</v>
      </c>
      <c r="O118" s="2" t="n">
        <v>4.68</v>
      </c>
      <c r="P118" s="2" t="n">
        <v>5.16</v>
      </c>
      <c r="Q118" s="2" t="n">
        <v>4.32</v>
      </c>
      <c r="R118" s="2" t="n">
        <v>5.16</v>
      </c>
      <c r="S118" s="2" t="n">
        <v>4.56</v>
      </c>
      <c r="T118" s="2" t="n">
        <v>5.34</v>
      </c>
      <c r="U118" s="2" t="n">
        <v>5.16</v>
      </c>
      <c r="V118" s="2" t="n">
        <v>5.028</v>
      </c>
      <c r="W118" s="3"/>
    </row>
    <row r="119" customFormat="false" ht="12.8" hidden="false" customHeight="false" outlineLevel="0" collapsed="false">
      <c r="A119" s="2" t="n">
        <v>92.5621</v>
      </c>
      <c r="B119" s="2" t="n">
        <v>88.3518</v>
      </c>
      <c r="C119" s="2" t="n">
        <v>0.95853304</v>
      </c>
      <c r="D119" s="2" t="n">
        <v>0.8147444</v>
      </c>
      <c r="E119" s="2" t="n">
        <f aca="false">C119-D119</f>
        <v>0.14378864</v>
      </c>
      <c r="F119" s="2" t="n">
        <f aca="false">(    (10.641*((SUM(G119:T119)/3600000 ))^1.85)/(0.0000167649082711909)  + (10.641*((SUM(H119:T119)/3600000 ))^1.85)/(0.0000167649082711909)    +  (10.641*((SUM(I119:T119)/3600000 ))^1.85)/(0.0000167649082711909)   + (10.641*((SUM(J119:T119)/3600000 ))^1.85)/(0.0000167649082711909) + (10.641*((SUM(K119:T119)/3600000 ))^1.85)/(0.0000167649082711909)  + (10.641*((SUM(L119:T119)/3600000 ))^1.85)/(0.0000167649082711909)     + (10.641*((SUM(M119:T119)/3600000 ))^1.85)/(0.0000167649082711909)    +  (10.641*((SUM(N119:T119)/3600000 ))^1.85)/(0.0000167649082711909)   + (10.641*((SUM(O119:T119)/3600000 ))^1.85)/(0.0000167649082711909)    + (10.641*((SUM(P119:T119)/3600000 ))^1.85)/(0.0000167649082711909)   + (10.641*((SUM(Q119:T119)/3600000 ))^1.85)/(0.0000167649082711909)    + (10.641*((SUM(R119:T119)/3600000 ))^1.85)/(0.0000167649082711909)  + (10.641*((SUM(S119:T119)/3600000 ))^1.85)/(0.0000167649082711909) + (10.641*(SUM(T119:U119)/3600000 )^1.85)/(0.0000167649082711909)  + (10.641*(U119/3600000 )^1.85)/(0.0000167649082711909) +0.1  )</f>
        <v>0.106502575783529</v>
      </c>
      <c r="G119" s="2" t="n">
        <v>5.88</v>
      </c>
      <c r="H119" s="2" t="n">
        <v>5.4</v>
      </c>
      <c r="I119" s="2" t="n">
        <v>5.76</v>
      </c>
      <c r="J119" s="2" t="n">
        <v>4.62</v>
      </c>
      <c r="K119" s="2" t="n">
        <v>4.92</v>
      </c>
      <c r="L119" s="2" t="n">
        <v>4.68</v>
      </c>
      <c r="M119" s="2" t="n">
        <v>5.16</v>
      </c>
      <c r="N119" s="2" t="n">
        <v>4.92</v>
      </c>
      <c r="O119" s="2" t="n">
        <v>4.62</v>
      </c>
      <c r="P119" s="2" t="n">
        <v>5.4</v>
      </c>
      <c r="Q119" s="2" t="n">
        <v>4.32</v>
      </c>
      <c r="R119" s="2" t="n">
        <v>5.22</v>
      </c>
      <c r="S119" s="2" t="n">
        <v>4.44</v>
      </c>
      <c r="T119" s="2" t="n">
        <v>5.22</v>
      </c>
      <c r="U119" s="2" t="n">
        <v>5.16</v>
      </c>
      <c r="V119" s="2" t="n">
        <v>5.048</v>
      </c>
      <c r="W119" s="3"/>
    </row>
    <row r="120" customFormat="false" ht="12.8" hidden="false" customHeight="false" outlineLevel="0" collapsed="false">
      <c r="A120" s="2" t="n">
        <v>93.3811</v>
      </c>
      <c r="B120" s="2" t="n">
        <v>89.8966</v>
      </c>
      <c r="C120" s="2" t="n">
        <v>0.94833588</v>
      </c>
      <c r="D120" s="2" t="n">
        <v>0.8147444</v>
      </c>
      <c r="E120" s="2" t="n">
        <f aca="false">C120-D120</f>
        <v>0.13359148</v>
      </c>
      <c r="F120" s="2" t="n">
        <f aca="false">(    (10.641*((SUM(G120:T120)/3600000 ))^1.85)/(0.0000167649082711909)  + (10.641*((SUM(H120:T120)/3600000 ))^1.85)/(0.0000167649082711909)    +  (10.641*((SUM(I120:T120)/3600000 ))^1.85)/(0.0000167649082711909)   + (10.641*((SUM(J120:T120)/3600000 ))^1.85)/(0.0000167649082711909) + (10.641*((SUM(K120:T120)/3600000 ))^1.85)/(0.0000167649082711909)  + (10.641*((SUM(L120:T120)/3600000 ))^1.85)/(0.0000167649082711909)     + (10.641*((SUM(M120:T120)/3600000 ))^1.85)/(0.0000167649082711909)    +  (10.641*((SUM(N120:T120)/3600000 ))^1.85)/(0.0000167649082711909)   + (10.641*((SUM(O120:T120)/3600000 ))^1.85)/(0.0000167649082711909)    + (10.641*((SUM(P120:T120)/3600000 ))^1.85)/(0.0000167649082711909)   + (10.641*((SUM(Q120:T120)/3600000 ))^1.85)/(0.0000167649082711909)    + (10.641*((SUM(R120:T120)/3600000 ))^1.85)/(0.0000167649082711909)  + (10.641*((SUM(S120:T120)/3600000 ))^1.85)/(0.0000167649082711909) + (10.641*(SUM(T120:U120)/3600000 )^1.85)/(0.0000167649082711909)  + (10.641*(U120/3600000 )^1.85)/(0.0000167649082711909) +0.1  )</f>
        <v>0.106470699578665</v>
      </c>
      <c r="G120" s="2" t="n">
        <v>5.76</v>
      </c>
      <c r="H120" s="2" t="n">
        <v>5.52</v>
      </c>
      <c r="I120" s="2" t="n">
        <v>5.64</v>
      </c>
      <c r="J120" s="2" t="n">
        <v>4.8</v>
      </c>
      <c r="K120" s="2" t="n">
        <v>4.8</v>
      </c>
      <c r="L120" s="2" t="n">
        <v>4.68</v>
      </c>
      <c r="M120" s="2" t="n">
        <v>5.16</v>
      </c>
      <c r="N120" s="2" t="n">
        <v>4.86</v>
      </c>
      <c r="O120" s="2" t="n">
        <v>4.68</v>
      </c>
      <c r="P120" s="2" t="n">
        <v>5.34</v>
      </c>
      <c r="Q120" s="2" t="n">
        <v>4.32</v>
      </c>
      <c r="R120" s="2" t="n">
        <v>5.1</v>
      </c>
      <c r="S120" s="2" t="n">
        <v>4.56</v>
      </c>
      <c r="T120" s="2" t="n">
        <v>5.16</v>
      </c>
      <c r="U120" s="2" t="n">
        <v>5.04</v>
      </c>
      <c r="V120" s="2" t="n">
        <v>5.028</v>
      </c>
      <c r="W120" s="3"/>
    </row>
    <row r="121" customFormat="false" ht="12.8" hidden="false" customHeight="false" outlineLevel="0" collapsed="false">
      <c r="A121" s="2" t="n">
        <v>92.9474</v>
      </c>
      <c r="B121" s="2" t="n">
        <v>89.6114</v>
      </c>
      <c r="C121" s="2" t="n">
        <v>0.95853304</v>
      </c>
      <c r="D121" s="2" t="n">
        <v>0.8657302</v>
      </c>
      <c r="E121" s="2" t="n">
        <f aca="false">C121-D121</f>
        <v>0.0928028399999999</v>
      </c>
      <c r="F121" s="2" t="n">
        <f aca="false">(    (10.641*((SUM(G121:T121)/3600000 ))^1.85)/(0.0000167649082711909)  + (10.641*((SUM(H121:T121)/3600000 ))^1.85)/(0.0000167649082711909)    +  (10.641*((SUM(I121:T121)/3600000 ))^1.85)/(0.0000167649082711909)   + (10.641*((SUM(J121:T121)/3600000 ))^1.85)/(0.0000167649082711909) + (10.641*((SUM(K121:T121)/3600000 ))^1.85)/(0.0000167649082711909)  + (10.641*((SUM(L121:T121)/3600000 ))^1.85)/(0.0000167649082711909)     + (10.641*((SUM(M121:T121)/3600000 ))^1.85)/(0.0000167649082711909)    +  (10.641*((SUM(N121:T121)/3600000 ))^1.85)/(0.0000167649082711909)   + (10.641*((SUM(O121:T121)/3600000 ))^1.85)/(0.0000167649082711909)    + (10.641*((SUM(P121:T121)/3600000 ))^1.85)/(0.0000167649082711909)   + (10.641*((SUM(Q121:T121)/3600000 ))^1.85)/(0.0000167649082711909)    + (10.641*((SUM(R121:T121)/3600000 ))^1.85)/(0.0000167649082711909)  + (10.641*((SUM(S121:T121)/3600000 ))^1.85)/(0.0000167649082711909) + (10.641*(SUM(T121:U121)/3600000 )^1.85)/(0.0000167649082711909)  + (10.641*(U121/3600000 )^1.85)/(0.0000167649082711909) +0.1  )</f>
        <v>0.106568072211201</v>
      </c>
      <c r="G121" s="2" t="n">
        <v>5.64</v>
      </c>
      <c r="H121" s="2" t="n">
        <v>5.46</v>
      </c>
      <c r="I121" s="2" t="n">
        <v>5.64</v>
      </c>
      <c r="J121" s="2" t="n">
        <v>4.68</v>
      </c>
      <c r="K121" s="2" t="n">
        <v>4.8</v>
      </c>
      <c r="L121" s="2" t="n">
        <v>4.62</v>
      </c>
      <c r="M121" s="2" t="n">
        <v>5.1</v>
      </c>
      <c r="N121" s="2" t="n">
        <v>4.98</v>
      </c>
      <c r="O121" s="2" t="n">
        <v>4.62</v>
      </c>
      <c r="P121" s="2" t="n">
        <v>5.64</v>
      </c>
      <c r="Q121" s="2" t="n">
        <v>4.44</v>
      </c>
      <c r="R121" s="2" t="n">
        <v>5.16</v>
      </c>
      <c r="S121" s="2" t="n">
        <v>4.5</v>
      </c>
      <c r="T121" s="2" t="n">
        <v>5.28</v>
      </c>
      <c r="U121" s="2" t="n">
        <v>5.1</v>
      </c>
      <c r="V121" s="2" t="n">
        <v>5.044</v>
      </c>
      <c r="W121" s="3"/>
    </row>
    <row r="122" customFormat="false" ht="12.8" hidden="false" customHeight="false" outlineLevel="0" collapsed="false">
      <c r="A122" s="2" t="n">
        <v>95.0918</v>
      </c>
      <c r="B122" s="2" t="n">
        <v>91.1095</v>
      </c>
      <c r="C122" s="2" t="n">
        <v>0.85656144</v>
      </c>
      <c r="D122" s="2" t="n">
        <v>0.8147444</v>
      </c>
      <c r="E122" s="2" t="n">
        <f aca="false">C122-D122</f>
        <v>0.04181704</v>
      </c>
      <c r="F122" s="2" t="n">
        <f aca="false">(    (10.641*((SUM(G122:T122)/3600000 ))^1.85)/(0.0000167649082711909)  + (10.641*((SUM(H122:T122)/3600000 ))^1.85)/(0.0000167649082711909)    +  (10.641*((SUM(I122:T122)/3600000 ))^1.85)/(0.0000167649082711909)   + (10.641*((SUM(J122:T122)/3600000 ))^1.85)/(0.0000167649082711909) + (10.641*((SUM(K122:T122)/3600000 ))^1.85)/(0.0000167649082711909)  + (10.641*((SUM(L122:T122)/3600000 ))^1.85)/(0.0000167649082711909)     + (10.641*((SUM(M122:T122)/3600000 ))^1.85)/(0.0000167649082711909)    +  (10.641*((SUM(N122:T122)/3600000 ))^1.85)/(0.0000167649082711909)   + (10.641*((SUM(O122:T122)/3600000 ))^1.85)/(0.0000167649082711909)    + (10.641*((SUM(P122:T122)/3600000 ))^1.85)/(0.0000167649082711909)   + (10.641*((SUM(Q122:T122)/3600000 ))^1.85)/(0.0000167649082711909)    + (10.641*((SUM(R122:T122)/3600000 ))^1.85)/(0.0000167649082711909)  + (10.641*((SUM(S122:T122)/3600000 ))^1.85)/(0.0000167649082711909) + (10.641*(SUM(T122:U122)/3600000 )^1.85)/(0.0000167649082711909)  + (10.641*(U122/3600000 )^1.85)/(0.0000167649082711909) +0.1  )</f>
        <v>0.100039951457304</v>
      </c>
      <c r="G122" s="2" t="n">
        <v>0.3096</v>
      </c>
      <c r="H122" s="2" t="n">
        <v>0.306</v>
      </c>
      <c r="I122" s="2" t="n">
        <v>0.3168</v>
      </c>
      <c r="J122" s="2" t="n">
        <v>0.306</v>
      </c>
      <c r="K122" s="2" t="n">
        <v>0.3096</v>
      </c>
      <c r="L122" s="2" t="n">
        <v>0.306</v>
      </c>
      <c r="M122" s="2" t="n">
        <v>0.324</v>
      </c>
      <c r="N122" s="2" t="n">
        <v>0.3204</v>
      </c>
      <c r="O122" s="2" t="n">
        <v>0.3132</v>
      </c>
      <c r="P122" s="2" t="n">
        <v>0.3384</v>
      </c>
      <c r="Q122" s="2" t="n">
        <v>0.306</v>
      </c>
      <c r="R122" s="2" t="n">
        <v>0.3204</v>
      </c>
      <c r="S122" s="2" t="n">
        <v>0.2808</v>
      </c>
      <c r="T122" s="2" t="n">
        <v>0.3348</v>
      </c>
      <c r="U122" s="2" t="n">
        <v>0.3132</v>
      </c>
      <c r="V122" s="2" t="n">
        <v>0.31368</v>
      </c>
      <c r="W122" s="3"/>
    </row>
    <row r="123" customFormat="false" ht="12.8" hidden="false" customHeight="false" outlineLevel="0" collapsed="false">
      <c r="A123" s="2" t="n">
        <v>95.6892</v>
      </c>
      <c r="B123" s="2" t="n">
        <v>93.2331</v>
      </c>
      <c r="C123" s="2" t="n">
        <v>0.8667586</v>
      </c>
      <c r="D123" s="2" t="n">
        <v>0.8147444</v>
      </c>
      <c r="E123" s="2" t="n">
        <f aca="false">C123-D123</f>
        <v>0.0520142</v>
      </c>
      <c r="F123" s="2" t="n">
        <f aca="false">(    (10.641*((SUM(G123:T123)/3600000 ))^1.85)/(0.0000167649082711909)  + (10.641*((SUM(H123:T123)/3600000 ))^1.85)/(0.0000167649082711909)    +  (10.641*((SUM(I123:T123)/3600000 ))^1.85)/(0.0000167649082711909)   + (10.641*((SUM(J123:T123)/3600000 ))^1.85)/(0.0000167649082711909) + (10.641*((SUM(K123:T123)/3600000 ))^1.85)/(0.0000167649082711909)  + (10.641*((SUM(L123:T123)/3600000 ))^1.85)/(0.0000167649082711909)     + (10.641*((SUM(M123:T123)/3600000 ))^1.85)/(0.0000167649082711909)    +  (10.641*((SUM(N123:T123)/3600000 ))^1.85)/(0.0000167649082711909)   + (10.641*((SUM(O123:T123)/3600000 ))^1.85)/(0.0000167649082711909)    + (10.641*((SUM(P123:T123)/3600000 ))^1.85)/(0.0000167649082711909)   + (10.641*((SUM(Q123:T123)/3600000 ))^1.85)/(0.0000167649082711909)    + (10.641*((SUM(R123:T123)/3600000 ))^1.85)/(0.0000167649082711909)  + (10.641*((SUM(S123:T123)/3600000 ))^1.85)/(0.0000167649082711909) + (10.641*(SUM(T123:U123)/3600000 )^1.85)/(0.0000167649082711909)  + (10.641*(U123/3600000 )^1.85)/(0.0000167649082711909) +0.1  )</f>
        <v>0.100040039525572</v>
      </c>
      <c r="G123" s="2" t="n">
        <v>0.3132</v>
      </c>
      <c r="H123" s="2" t="n">
        <v>0.306</v>
      </c>
      <c r="I123" s="2" t="n">
        <v>0.3168</v>
      </c>
      <c r="J123" s="2" t="n">
        <v>0.3096</v>
      </c>
      <c r="K123" s="2" t="n">
        <v>0.306</v>
      </c>
      <c r="L123" s="2" t="n">
        <v>0.3096</v>
      </c>
      <c r="M123" s="2" t="n">
        <v>0.3204</v>
      </c>
      <c r="N123" s="2" t="n">
        <v>0.3168</v>
      </c>
      <c r="O123" s="2" t="n">
        <v>0.3168</v>
      </c>
      <c r="P123" s="2" t="n">
        <v>0.3384</v>
      </c>
      <c r="Q123" s="2" t="n">
        <v>0.3096</v>
      </c>
      <c r="R123" s="2" t="n">
        <v>0.3276</v>
      </c>
      <c r="S123" s="2" t="n">
        <v>0.2772</v>
      </c>
      <c r="T123" s="2" t="n">
        <v>0.3312</v>
      </c>
      <c r="U123" s="2" t="n">
        <v>0.324</v>
      </c>
      <c r="V123" s="2" t="n">
        <v>0.31488</v>
      </c>
      <c r="W123" s="3"/>
    </row>
    <row r="124" customFormat="false" ht="12.8" hidden="false" customHeight="false" outlineLevel="0" collapsed="false">
      <c r="A124" s="2" t="n">
        <v>95.2072</v>
      </c>
      <c r="B124" s="2" t="n">
        <v>91.1831</v>
      </c>
      <c r="C124" s="2" t="n">
        <v>0.8667586</v>
      </c>
      <c r="D124" s="2" t="n">
        <v>0.8147444</v>
      </c>
      <c r="E124" s="2" t="n">
        <f aca="false">C124-D124</f>
        <v>0.0520142</v>
      </c>
      <c r="F124" s="2" t="n">
        <f aca="false">(    (10.641*((SUM(G124:T124)/3600000 ))^1.85)/(0.0000167649082711909)  + (10.641*((SUM(H124:T124)/3600000 ))^1.85)/(0.0000167649082711909)    +  (10.641*((SUM(I124:T124)/3600000 ))^1.85)/(0.0000167649082711909)   + (10.641*((SUM(J124:T124)/3600000 ))^1.85)/(0.0000167649082711909) + (10.641*((SUM(K124:T124)/3600000 ))^1.85)/(0.0000167649082711909)  + (10.641*((SUM(L124:T124)/3600000 ))^1.85)/(0.0000167649082711909)     + (10.641*((SUM(M124:T124)/3600000 ))^1.85)/(0.0000167649082711909)    +  (10.641*((SUM(N124:T124)/3600000 ))^1.85)/(0.0000167649082711909)   + (10.641*((SUM(O124:T124)/3600000 ))^1.85)/(0.0000167649082711909)    + (10.641*((SUM(P124:T124)/3600000 ))^1.85)/(0.0000167649082711909)   + (10.641*((SUM(Q124:T124)/3600000 ))^1.85)/(0.0000167649082711909)    + (10.641*((SUM(R124:T124)/3600000 ))^1.85)/(0.0000167649082711909)  + (10.641*((SUM(S124:T124)/3600000 ))^1.85)/(0.0000167649082711909) + (10.641*(SUM(T124:U124)/3600000 )^1.85)/(0.0000167649082711909)  + (10.641*(U124/3600000 )^1.85)/(0.0000167649082711909) +0.1  )</f>
        <v>0.100039622084868</v>
      </c>
      <c r="G124" s="2" t="n">
        <v>0.3024</v>
      </c>
      <c r="H124" s="2" t="n">
        <v>0.2952</v>
      </c>
      <c r="I124" s="2" t="n">
        <v>0.3168</v>
      </c>
      <c r="J124" s="2" t="n">
        <v>0.3132</v>
      </c>
      <c r="K124" s="2" t="n">
        <v>0.3096</v>
      </c>
      <c r="L124" s="2" t="n">
        <v>0.3096</v>
      </c>
      <c r="M124" s="2" t="n">
        <v>0.3204</v>
      </c>
      <c r="N124" s="2" t="n">
        <v>0.3168</v>
      </c>
      <c r="O124" s="2" t="n">
        <v>0.3132</v>
      </c>
      <c r="P124" s="2" t="n">
        <v>0.3348</v>
      </c>
      <c r="Q124" s="2" t="n">
        <v>0.3024</v>
      </c>
      <c r="R124" s="2" t="n">
        <v>0.324</v>
      </c>
      <c r="S124" s="2" t="n">
        <v>0.2772</v>
      </c>
      <c r="T124" s="2" t="n">
        <v>0.3312</v>
      </c>
      <c r="U124" s="2" t="n">
        <v>0.3204</v>
      </c>
      <c r="V124" s="2" t="n">
        <v>0.31248</v>
      </c>
      <c r="W124" s="3"/>
    </row>
    <row r="125" customFormat="false" ht="12.8" hidden="false" customHeight="false" outlineLevel="0" collapsed="false">
      <c r="A125" s="2" t="n">
        <v>94.6627</v>
      </c>
      <c r="B125" s="2" t="n">
        <v>90.3298</v>
      </c>
      <c r="C125" s="2" t="n">
        <v>0.8667586</v>
      </c>
      <c r="D125" s="2" t="n">
        <v>0.8147444</v>
      </c>
      <c r="E125" s="2" t="n">
        <f aca="false">C125-D125</f>
        <v>0.0520142</v>
      </c>
      <c r="F125" s="2" t="n">
        <f aca="false">(    (10.641*((SUM(G125:T125)/3600000 ))^1.85)/(0.0000167649082711909)  + (10.641*((SUM(H125:T125)/3600000 ))^1.85)/(0.0000167649082711909)    +  (10.641*((SUM(I125:T125)/3600000 ))^1.85)/(0.0000167649082711909)   + (10.641*((SUM(J125:T125)/3600000 ))^1.85)/(0.0000167649082711909) + (10.641*((SUM(K125:T125)/3600000 ))^1.85)/(0.0000167649082711909)  + (10.641*((SUM(L125:T125)/3600000 ))^1.85)/(0.0000167649082711909)     + (10.641*((SUM(M125:T125)/3600000 ))^1.85)/(0.0000167649082711909)    +  (10.641*((SUM(N125:T125)/3600000 ))^1.85)/(0.0000167649082711909)   + (10.641*((SUM(O125:T125)/3600000 ))^1.85)/(0.0000167649082711909)    + (10.641*((SUM(P125:T125)/3600000 ))^1.85)/(0.0000167649082711909)   + (10.641*((SUM(Q125:T125)/3600000 ))^1.85)/(0.0000167649082711909)    + (10.641*((SUM(R125:T125)/3600000 ))^1.85)/(0.0000167649082711909)  + (10.641*((SUM(S125:T125)/3600000 ))^1.85)/(0.0000167649082711909) + (10.641*(SUM(T125:U125)/3600000 )^1.85)/(0.0000167649082711909)  + (10.641*(U125/3600000 )^1.85)/(0.0000167649082711909) +0.1  )</f>
        <v>0.100036395182761</v>
      </c>
      <c r="G125" s="2" t="n">
        <v>0.3384</v>
      </c>
      <c r="H125" s="2" t="n">
        <v>0.3168</v>
      </c>
      <c r="I125" s="2" t="n">
        <v>0.342</v>
      </c>
      <c r="J125" s="2" t="n">
        <v>0.2772</v>
      </c>
      <c r="K125" s="2" t="n">
        <v>0.2988</v>
      </c>
      <c r="L125" s="2" t="n">
        <v>0.2808</v>
      </c>
      <c r="M125" s="2" t="n">
        <v>0.306</v>
      </c>
      <c r="N125" s="2" t="n">
        <v>0.2916</v>
      </c>
      <c r="O125" s="2" t="n">
        <v>0.2844</v>
      </c>
      <c r="P125" s="2" t="n">
        <v>0.324</v>
      </c>
      <c r="Q125" s="2" t="n">
        <v>0.2772</v>
      </c>
      <c r="R125" s="2" t="n">
        <v>0.3168</v>
      </c>
      <c r="S125" s="2" t="n">
        <v>0.2736</v>
      </c>
      <c r="T125" s="2" t="n">
        <v>0.3168</v>
      </c>
      <c r="U125" s="2" t="n">
        <v>0.3276</v>
      </c>
      <c r="V125" s="2" t="n">
        <v>0.3048</v>
      </c>
      <c r="W125" s="3"/>
    </row>
    <row r="126" customFormat="false" ht="12.8" hidden="false" customHeight="false" outlineLevel="0" collapsed="false">
      <c r="A126" s="2" t="n">
        <v>95.1024</v>
      </c>
      <c r="B126" s="2" t="n">
        <v>91.0795</v>
      </c>
      <c r="C126" s="2" t="n">
        <v>0.8667586</v>
      </c>
      <c r="D126" s="2" t="n">
        <v>0.8147444</v>
      </c>
      <c r="E126" s="2" t="n">
        <f aca="false">C126-D126</f>
        <v>0.0520142</v>
      </c>
      <c r="F126" s="2" t="n">
        <f aca="false">(    (10.641*((SUM(G126:T126)/3600000 ))^1.85)/(0.0000167649082711909)  + (10.641*((SUM(H126:T126)/3600000 ))^1.85)/(0.0000167649082711909)    +  (10.641*((SUM(I126:T126)/3600000 ))^1.85)/(0.0000167649082711909)   + (10.641*((SUM(J126:T126)/3600000 ))^1.85)/(0.0000167649082711909) + (10.641*((SUM(K126:T126)/3600000 ))^1.85)/(0.0000167649082711909)  + (10.641*((SUM(L126:T126)/3600000 ))^1.85)/(0.0000167649082711909)     + (10.641*((SUM(M126:T126)/3600000 ))^1.85)/(0.0000167649082711909)    +  (10.641*((SUM(N126:T126)/3600000 ))^1.85)/(0.0000167649082711909)   + (10.641*((SUM(O126:T126)/3600000 ))^1.85)/(0.0000167649082711909)    + (10.641*((SUM(P126:T126)/3600000 ))^1.85)/(0.0000167649082711909)   + (10.641*((SUM(Q126:T126)/3600000 ))^1.85)/(0.0000167649082711909)    + (10.641*((SUM(R126:T126)/3600000 ))^1.85)/(0.0000167649082711909)  + (10.641*((SUM(S126:T126)/3600000 ))^1.85)/(0.0000167649082711909) + (10.641*(SUM(T126:U126)/3600000 )^1.85)/(0.0000167649082711909)  + (10.641*(U126/3600000 )^1.85)/(0.0000167649082711909) +0.1  )</f>
        <v>0.100035436019243</v>
      </c>
      <c r="G126" s="2" t="n">
        <v>0.3384</v>
      </c>
      <c r="H126" s="2" t="n">
        <v>0.3276</v>
      </c>
      <c r="I126" s="2" t="n">
        <v>0.3312</v>
      </c>
      <c r="J126" s="2" t="n">
        <v>0.2736</v>
      </c>
      <c r="K126" s="2" t="n">
        <v>0.2952</v>
      </c>
      <c r="L126" s="2" t="n">
        <v>0.2808</v>
      </c>
      <c r="M126" s="2" t="n">
        <v>0.3132</v>
      </c>
      <c r="N126" s="2" t="n">
        <v>0.288</v>
      </c>
      <c r="O126" s="2" t="n">
        <v>0.2916</v>
      </c>
      <c r="P126" s="2" t="n">
        <v>0.3132</v>
      </c>
      <c r="Q126" s="2" t="n">
        <v>0.2664</v>
      </c>
      <c r="R126" s="2" t="n">
        <v>0.3024</v>
      </c>
      <c r="S126" s="2" t="n">
        <v>0.2664</v>
      </c>
      <c r="T126" s="2" t="n">
        <v>0.3132</v>
      </c>
      <c r="U126" s="2" t="n">
        <v>0.3276</v>
      </c>
      <c r="V126" s="2" t="n">
        <v>0.30192</v>
      </c>
      <c r="W126" s="3"/>
    </row>
    <row r="127" customFormat="false" ht="12.8" hidden="false" customHeight="false" outlineLevel="0" collapsed="false">
      <c r="A127" s="2" t="n">
        <v>94.9772</v>
      </c>
      <c r="B127" s="2" t="n">
        <v>90.5632</v>
      </c>
      <c r="C127" s="2" t="n">
        <v>0.87695576</v>
      </c>
      <c r="D127" s="2" t="n">
        <v>0.8147444</v>
      </c>
      <c r="E127" s="2" t="n">
        <f aca="false">C127-D127</f>
        <v>0.0622113599999999</v>
      </c>
      <c r="F127" s="2" t="n">
        <f aca="false">(    (10.641*((SUM(G127:T127)/3600000 ))^1.85)/(0.0000167649082711909)  + (10.641*((SUM(H127:T127)/3600000 ))^1.85)/(0.0000167649082711909)    +  (10.641*((SUM(I127:T127)/3600000 ))^1.85)/(0.0000167649082711909)   + (10.641*((SUM(J127:T127)/3600000 ))^1.85)/(0.0000167649082711909) + (10.641*((SUM(K127:T127)/3600000 ))^1.85)/(0.0000167649082711909)  + (10.641*((SUM(L127:T127)/3600000 ))^1.85)/(0.0000167649082711909)     + (10.641*((SUM(M127:T127)/3600000 ))^1.85)/(0.0000167649082711909)    +  (10.641*((SUM(N127:T127)/3600000 ))^1.85)/(0.0000167649082711909)   + (10.641*((SUM(O127:T127)/3600000 ))^1.85)/(0.0000167649082711909)    + (10.641*((SUM(P127:T127)/3600000 ))^1.85)/(0.0000167649082711909)   + (10.641*((SUM(Q127:T127)/3600000 ))^1.85)/(0.0000167649082711909)    + (10.641*((SUM(R127:T127)/3600000 ))^1.85)/(0.0000167649082711909)  + (10.641*((SUM(S127:T127)/3600000 ))^1.85)/(0.0000167649082711909) + (10.641*(SUM(T127:U127)/3600000 )^1.85)/(0.0000167649082711909)  + (10.641*(U127/3600000 )^1.85)/(0.0000167649082711909) +0.1  )</f>
        <v>0.100035746658916</v>
      </c>
      <c r="G127" s="2" t="n">
        <v>0.3456</v>
      </c>
      <c r="H127" s="2" t="n">
        <v>0.3204</v>
      </c>
      <c r="I127" s="2" t="n">
        <v>0.3312</v>
      </c>
      <c r="J127" s="2" t="n">
        <v>0.27</v>
      </c>
      <c r="K127" s="2" t="n">
        <v>0.2916</v>
      </c>
      <c r="L127" s="2" t="n">
        <v>0.2808</v>
      </c>
      <c r="M127" s="2" t="n">
        <v>0.2988</v>
      </c>
      <c r="N127" s="2" t="n">
        <v>0.288</v>
      </c>
      <c r="O127" s="2" t="n">
        <v>0.288</v>
      </c>
      <c r="P127" s="2" t="n">
        <v>0.324</v>
      </c>
      <c r="Q127" s="2" t="n">
        <v>0.27</v>
      </c>
      <c r="R127" s="2" t="n">
        <v>0.3096</v>
      </c>
      <c r="S127" s="2" t="n">
        <v>0.27</v>
      </c>
      <c r="T127" s="2" t="n">
        <v>0.3204</v>
      </c>
      <c r="U127" s="2" t="n">
        <v>0.3312</v>
      </c>
      <c r="V127" s="2" t="n">
        <v>0.30264</v>
      </c>
      <c r="W127" s="3"/>
    </row>
    <row r="128" customFormat="false" ht="12.8" hidden="false" customHeight="false" outlineLevel="0" collapsed="false">
      <c r="A128" s="2" t="n">
        <v>94.9784</v>
      </c>
      <c r="B128" s="2" t="n">
        <v>90.5271</v>
      </c>
      <c r="C128" s="2" t="n">
        <v>0.87695576</v>
      </c>
      <c r="D128" s="2" t="n">
        <v>0.8147444</v>
      </c>
      <c r="E128" s="2" t="n">
        <f aca="false">C128-D128</f>
        <v>0.0622113599999999</v>
      </c>
      <c r="F128" s="2" t="n">
        <f aca="false">(    (10.641*((SUM(G128:T128)/3600000 ))^1.85)/(0.0000167649082711909)  + (10.641*((SUM(H128:T128)/3600000 ))^1.85)/(0.0000167649082711909)    +  (10.641*((SUM(I128:T128)/3600000 ))^1.85)/(0.0000167649082711909)   + (10.641*((SUM(J128:T128)/3600000 ))^1.85)/(0.0000167649082711909) + (10.641*((SUM(K128:T128)/3600000 ))^1.85)/(0.0000167649082711909)  + (10.641*((SUM(L128:T128)/3600000 ))^1.85)/(0.0000167649082711909)     + (10.641*((SUM(M128:T128)/3600000 ))^1.85)/(0.0000167649082711909)    +  (10.641*((SUM(N128:T128)/3600000 ))^1.85)/(0.0000167649082711909)   + (10.641*((SUM(O128:T128)/3600000 ))^1.85)/(0.0000167649082711909)    + (10.641*((SUM(P128:T128)/3600000 ))^1.85)/(0.0000167649082711909)   + (10.641*((SUM(Q128:T128)/3600000 ))^1.85)/(0.0000167649082711909)    + (10.641*((SUM(R128:T128)/3600000 ))^1.85)/(0.0000167649082711909)  + (10.641*((SUM(S128:T128)/3600000 ))^1.85)/(0.0000167649082711909) + (10.641*(SUM(T128:U128)/3600000 )^1.85)/(0.0000167649082711909)  + (10.641*(U128/3600000 )^1.85)/(0.0000167649082711909) +0.1  )</f>
        <v>0.100035492973243</v>
      </c>
      <c r="G128" s="2" t="n">
        <v>0.3348</v>
      </c>
      <c r="H128" s="2" t="n">
        <v>0.3096</v>
      </c>
      <c r="I128" s="2" t="n">
        <v>0.3348</v>
      </c>
      <c r="J128" s="2" t="n">
        <v>0.2664</v>
      </c>
      <c r="K128" s="2" t="n">
        <v>0.2988</v>
      </c>
      <c r="L128" s="2" t="n">
        <v>0.2772</v>
      </c>
      <c r="M128" s="2" t="n">
        <v>0.3132</v>
      </c>
      <c r="N128" s="2" t="n">
        <v>0.288</v>
      </c>
      <c r="O128" s="2" t="n">
        <v>0.2844</v>
      </c>
      <c r="P128" s="2" t="n">
        <v>0.3204</v>
      </c>
      <c r="Q128" s="2" t="n">
        <v>0.3096</v>
      </c>
      <c r="R128" s="2" t="n">
        <v>0.2628</v>
      </c>
      <c r="S128" s="2" t="n">
        <v>0.2664</v>
      </c>
      <c r="T128" s="2" t="n">
        <v>0.3204</v>
      </c>
      <c r="U128" s="2" t="n">
        <v>0.324</v>
      </c>
      <c r="V128" s="2" t="n">
        <v>0.30072</v>
      </c>
      <c r="W128" s="3"/>
    </row>
    <row r="129" customFormat="false" ht="12.8" hidden="false" customHeight="false" outlineLevel="0" collapsed="false">
      <c r="A129" s="2" t="n">
        <v>94.8289</v>
      </c>
      <c r="B129" s="2" t="n">
        <v>90.8745</v>
      </c>
      <c r="C129" s="2" t="n">
        <v>0.88715292</v>
      </c>
      <c r="D129" s="2" t="n">
        <v>0.8147444</v>
      </c>
      <c r="E129" s="2" t="n">
        <f aca="false">C129-D129</f>
        <v>0.07240852</v>
      </c>
      <c r="F129" s="2" t="n">
        <f aca="false">(    (10.641*((SUM(G129:T129)/3600000 ))^1.85)/(0.0000167649082711909)  + (10.641*((SUM(H129:T129)/3600000 ))^1.85)/(0.0000167649082711909)    +  (10.641*((SUM(I129:T129)/3600000 ))^1.85)/(0.0000167649082711909)   + (10.641*((SUM(J129:T129)/3600000 ))^1.85)/(0.0000167649082711909) + (10.641*((SUM(K129:T129)/3600000 ))^1.85)/(0.0000167649082711909)  + (10.641*((SUM(L129:T129)/3600000 ))^1.85)/(0.0000167649082711909)     + (10.641*((SUM(M129:T129)/3600000 ))^1.85)/(0.0000167649082711909)    +  (10.641*((SUM(N129:T129)/3600000 ))^1.85)/(0.0000167649082711909)   + (10.641*((SUM(O129:T129)/3600000 ))^1.85)/(0.0000167649082711909)    + (10.641*((SUM(P129:T129)/3600000 ))^1.85)/(0.0000167649082711909)   + (10.641*((SUM(Q129:T129)/3600000 ))^1.85)/(0.0000167649082711909)    + (10.641*((SUM(R129:T129)/3600000 ))^1.85)/(0.0000167649082711909)  + (10.641*((SUM(S129:T129)/3600000 ))^1.85)/(0.0000167649082711909) + (10.641*(SUM(T129:U129)/3600000 )^1.85)/(0.0000167649082711909)  + (10.641*(U129/3600000 )^1.85)/(0.0000167649082711909) +0.1  )</f>
        <v>0.100036459129678</v>
      </c>
      <c r="G129" s="2" t="n">
        <v>0.342</v>
      </c>
      <c r="H129" s="2" t="n">
        <v>0.3276</v>
      </c>
      <c r="I129" s="2" t="n">
        <v>0.342</v>
      </c>
      <c r="J129" s="2" t="n">
        <v>0.2736</v>
      </c>
      <c r="K129" s="2" t="n">
        <v>0.2952</v>
      </c>
      <c r="L129" s="2" t="n">
        <v>0.2592</v>
      </c>
      <c r="M129" s="2" t="n">
        <v>0.3132</v>
      </c>
      <c r="N129" s="2" t="n">
        <v>0.3024</v>
      </c>
      <c r="O129" s="2" t="n">
        <v>0.288</v>
      </c>
      <c r="P129" s="2" t="n">
        <v>0.3204</v>
      </c>
      <c r="Q129" s="2" t="n">
        <v>0.2736</v>
      </c>
      <c r="R129" s="2" t="n">
        <v>0.3168</v>
      </c>
      <c r="S129" s="2" t="n">
        <v>0.2736</v>
      </c>
      <c r="T129" s="2" t="n">
        <v>0.324</v>
      </c>
      <c r="U129" s="2" t="n">
        <v>0.3168</v>
      </c>
      <c r="V129" s="2" t="n">
        <v>0.30456</v>
      </c>
      <c r="W129" s="3"/>
    </row>
    <row r="130" customFormat="false" ht="12.8" hidden="false" customHeight="false" outlineLevel="0" collapsed="false">
      <c r="A130" s="2" t="n">
        <v>94.8851</v>
      </c>
      <c r="B130" s="2" t="n">
        <v>89.9694</v>
      </c>
      <c r="C130" s="2" t="n">
        <v>0.89735008</v>
      </c>
      <c r="D130" s="2" t="n">
        <v>0.8147444</v>
      </c>
      <c r="E130" s="2" t="n">
        <f aca="false">C130-D130</f>
        <v>0.08260568</v>
      </c>
      <c r="F130" s="2" t="n">
        <f aca="false">(    (10.641*((SUM(G130:T130)/3600000 ))^1.85)/(0.0000167649082711909)  + (10.641*((SUM(H130:T130)/3600000 ))^1.85)/(0.0000167649082711909)    +  (10.641*((SUM(I130:T130)/3600000 ))^1.85)/(0.0000167649082711909)   + (10.641*((SUM(J130:T130)/3600000 ))^1.85)/(0.0000167649082711909) + (10.641*((SUM(K130:T130)/3600000 ))^1.85)/(0.0000167649082711909)  + (10.641*((SUM(L130:T130)/3600000 ))^1.85)/(0.0000167649082711909)     + (10.641*((SUM(M130:T130)/3600000 ))^1.85)/(0.0000167649082711909)    +  (10.641*((SUM(N130:T130)/3600000 ))^1.85)/(0.0000167649082711909)   + (10.641*((SUM(O130:T130)/3600000 ))^1.85)/(0.0000167649082711909)    + (10.641*((SUM(P130:T130)/3600000 ))^1.85)/(0.0000167649082711909)   + (10.641*((SUM(Q130:T130)/3600000 ))^1.85)/(0.0000167649082711909)    + (10.641*((SUM(R130:T130)/3600000 ))^1.85)/(0.0000167649082711909)  + (10.641*((SUM(S130:T130)/3600000 ))^1.85)/(0.0000167649082711909) + (10.641*(SUM(T130:U130)/3600000 )^1.85)/(0.0000167649082711909)  + (10.641*(U130/3600000 )^1.85)/(0.0000167649082711909) +0.1  )</f>
        <v>0.100036112918275</v>
      </c>
      <c r="G130" s="2" t="n">
        <v>0.342</v>
      </c>
      <c r="H130" s="2" t="n">
        <v>0.3312</v>
      </c>
      <c r="I130" s="2" t="n">
        <v>0.3348</v>
      </c>
      <c r="J130" s="2" t="n">
        <v>0.2772</v>
      </c>
      <c r="K130" s="2" t="n">
        <v>0.2952</v>
      </c>
      <c r="L130" s="2" t="n">
        <v>0.2772</v>
      </c>
      <c r="M130" s="2" t="n">
        <v>0.306</v>
      </c>
      <c r="N130" s="2" t="n">
        <v>0.3024</v>
      </c>
      <c r="O130" s="2" t="n">
        <v>0.2772</v>
      </c>
      <c r="P130" s="2" t="n">
        <v>0.3168</v>
      </c>
      <c r="Q130" s="2" t="n">
        <v>0.2664</v>
      </c>
      <c r="R130" s="2" t="n">
        <v>0.3168</v>
      </c>
      <c r="S130" s="2" t="n">
        <v>0.2628</v>
      </c>
      <c r="T130" s="2" t="n">
        <v>0.3312</v>
      </c>
      <c r="U130" s="2" t="n">
        <v>0.3528</v>
      </c>
      <c r="V130" s="2" t="n">
        <v>0.306</v>
      </c>
      <c r="W130" s="3"/>
    </row>
    <row r="131" s="5" customFormat="true" ht="12.8" hidden="false" customHeight="false" outlineLevel="0" collapsed="false">
      <c r="A131" s="4" t="n">
        <v>95.317</v>
      </c>
      <c r="B131" s="4" t="n">
        <v>93.1748</v>
      </c>
      <c r="C131" s="4" t="n">
        <v>0.764787</v>
      </c>
      <c r="D131" s="4" t="n">
        <v>0.82596996</v>
      </c>
      <c r="E131" s="2" t="n">
        <f aca="false">C131-D131</f>
        <v>-0.06118296</v>
      </c>
      <c r="F131" s="2" t="n">
        <f aca="false">(    (10.641*((SUM(G131:T131)/3600000 ))^1.85)/(0.0000167649082711909)  + (10.641*((SUM(H131:T131)/3600000 ))^1.85)/(0.0000167649082711909)    +  (10.641*((SUM(I131:T131)/3600000 ))^1.85)/(0.0000167649082711909)   + (10.641*((SUM(J131:T131)/3600000 ))^1.85)/(0.0000167649082711909) + (10.641*((SUM(K131:T131)/3600000 ))^1.85)/(0.0000167649082711909)  + (10.641*((SUM(L131:T131)/3600000 ))^1.85)/(0.0000167649082711909)     + (10.641*((SUM(M131:T131)/3600000 ))^1.85)/(0.0000167649082711909)    +  (10.641*((SUM(N131:T131)/3600000 ))^1.85)/(0.0000167649082711909)   + (10.641*((SUM(O131:T131)/3600000 ))^1.85)/(0.0000167649082711909)    + (10.641*((SUM(P131:T131)/3600000 ))^1.85)/(0.0000167649082711909)   + (10.641*((SUM(Q131:T131)/3600000 ))^1.85)/(0.0000167649082711909)    + (10.641*((SUM(R131:T131)/3600000 ))^1.85)/(0.0000167649082711909)  + (10.641*((SUM(S131:T131)/3600000 ))^1.85)/(0.0000167649082711909) + (10.641*(SUM(T131:U131)/3600000 )^1.85)/(0.0000167649082711909)  + (10.641*(U131/3600000 )^1.85)/(0.0000167649082711909)  )</f>
        <v>0.00713976262502455</v>
      </c>
      <c r="G131" s="4" t="n">
        <v>4.98</v>
      </c>
      <c r="H131" s="4" t="n">
        <v>5.4</v>
      </c>
      <c r="I131" s="4" t="n">
        <v>5.76</v>
      </c>
      <c r="J131" s="4" t="n">
        <v>5.28</v>
      </c>
      <c r="K131" s="4" t="n">
        <v>5.04</v>
      </c>
      <c r="L131" s="4" t="n">
        <v>5.82</v>
      </c>
      <c r="M131" s="4" t="n">
        <v>5.34</v>
      </c>
      <c r="N131" s="4" t="n">
        <v>5.22</v>
      </c>
      <c r="O131" s="4" t="n">
        <v>5.4</v>
      </c>
      <c r="P131" s="4" t="n">
        <v>4.74</v>
      </c>
      <c r="Q131" s="4" t="n">
        <v>5.04</v>
      </c>
      <c r="R131" s="4" t="n">
        <v>4.86</v>
      </c>
      <c r="S131" s="4" t="n">
        <v>5.04</v>
      </c>
      <c r="T131" s="4" t="n">
        <v>5.34</v>
      </c>
      <c r="U131" s="4" t="n">
        <v>4.98</v>
      </c>
      <c r="V131" s="4" t="n">
        <v>5.216</v>
      </c>
      <c r="W131" s="4"/>
    </row>
    <row r="132" customFormat="false" ht="12.8" hidden="false" customHeight="false" outlineLevel="0" collapsed="false">
      <c r="A132" s="2" t="n">
        <v>95.1938</v>
      </c>
      <c r="B132" s="2" t="n">
        <v>92.6357</v>
      </c>
      <c r="C132" s="2" t="n">
        <v>0.764787</v>
      </c>
      <c r="D132" s="2" t="n">
        <v>0.82596996</v>
      </c>
      <c r="E132" s="2" t="n">
        <f aca="false">C132-D132</f>
        <v>-0.06118296</v>
      </c>
      <c r="F132" s="2" t="n">
        <f aca="false">(    (10.641*((SUM(G132:T132)/3600000 ))^1.85)/(0.0000167649082711909)  + (10.641*((SUM(H132:T132)/3600000 ))^1.85)/(0.0000167649082711909)    +  (10.641*((SUM(I132:T132)/3600000 ))^1.85)/(0.0000167649082711909)   + (10.641*((SUM(J132:T132)/3600000 ))^1.85)/(0.0000167649082711909) + (10.641*((SUM(K132:T132)/3600000 ))^1.85)/(0.0000167649082711909)  + (10.641*((SUM(L132:T132)/3600000 ))^1.85)/(0.0000167649082711909)     + (10.641*((SUM(M132:T132)/3600000 ))^1.85)/(0.0000167649082711909)    +  (10.641*((SUM(N132:T132)/3600000 ))^1.85)/(0.0000167649082711909)   + (10.641*((SUM(O132:T132)/3600000 ))^1.85)/(0.0000167649082711909)    + (10.641*((SUM(P132:T132)/3600000 ))^1.85)/(0.0000167649082711909)   + (10.641*((SUM(Q132:T132)/3600000 ))^1.85)/(0.0000167649082711909)    + (10.641*((SUM(R132:T132)/3600000 ))^1.85)/(0.0000167649082711909)  + (10.641*((SUM(S132:T132)/3600000 ))^1.85)/(0.0000167649082711909) + (10.641*(SUM(T132:U132)/3600000 )^1.85)/(0.0000167649082711909)  + (10.641*(U132/3600000 )^1.85)/(0.0000167649082711909)  )</f>
        <v>0.00698792112730661</v>
      </c>
      <c r="G132" s="2" t="n">
        <v>5.04</v>
      </c>
      <c r="H132" s="2" t="n">
        <v>5.4</v>
      </c>
      <c r="I132" s="2" t="n">
        <v>5.7</v>
      </c>
      <c r="J132" s="2" t="n">
        <v>5.1</v>
      </c>
      <c r="K132" s="2" t="n">
        <v>4.98</v>
      </c>
      <c r="L132" s="2" t="n">
        <v>5.82</v>
      </c>
      <c r="M132" s="2" t="n">
        <v>5.4</v>
      </c>
      <c r="N132" s="2" t="n">
        <v>5.22</v>
      </c>
      <c r="O132" s="2" t="n">
        <v>5.16</v>
      </c>
      <c r="P132" s="2" t="n">
        <v>4.62</v>
      </c>
      <c r="Q132" s="2" t="n">
        <v>4.92</v>
      </c>
      <c r="R132" s="2" t="n">
        <v>4.86</v>
      </c>
      <c r="S132" s="2" t="n">
        <v>5.04</v>
      </c>
      <c r="T132" s="2" t="n">
        <v>5.28</v>
      </c>
      <c r="U132" s="2" t="n">
        <v>4.86</v>
      </c>
      <c r="V132" s="2" t="n">
        <v>5.16</v>
      </c>
      <c r="W132" s="3"/>
    </row>
    <row r="133" customFormat="false" ht="12.8" hidden="false" customHeight="false" outlineLevel="0" collapsed="false">
      <c r="A133" s="2" t="n">
        <v>96.0402</v>
      </c>
      <c r="B133" s="2" t="n">
        <v>93.9675</v>
      </c>
      <c r="C133" s="2" t="n">
        <v>0.764787</v>
      </c>
      <c r="D133" s="2" t="n">
        <v>0.82596996</v>
      </c>
      <c r="E133" s="2" t="n">
        <f aca="false">C133-D133</f>
        <v>-0.06118296</v>
      </c>
      <c r="F133" s="2" t="n">
        <f aca="false">(    (10.641*((SUM(G133:T133)/3600000 ))^1.85)/(0.0000167649082711909)  + (10.641*((SUM(H133:T133)/3600000 ))^1.85)/(0.0000167649082711909)    +  (10.641*((SUM(I133:T133)/3600000 ))^1.85)/(0.0000167649082711909)   + (10.641*((SUM(J133:T133)/3600000 ))^1.85)/(0.0000167649082711909) + (10.641*((SUM(K133:T133)/3600000 ))^1.85)/(0.0000167649082711909)  + (10.641*((SUM(L133:T133)/3600000 ))^1.85)/(0.0000167649082711909)     + (10.641*((SUM(M133:T133)/3600000 ))^1.85)/(0.0000167649082711909)    +  (10.641*((SUM(N133:T133)/3600000 ))^1.85)/(0.0000167649082711909)   + (10.641*((SUM(O133:T133)/3600000 ))^1.85)/(0.0000167649082711909)    + (10.641*((SUM(P133:T133)/3600000 ))^1.85)/(0.0000167649082711909)   + (10.641*((SUM(Q133:T133)/3600000 ))^1.85)/(0.0000167649082711909)    + (10.641*((SUM(R133:T133)/3600000 ))^1.85)/(0.0000167649082711909)  + (10.641*((SUM(S133:T133)/3600000 ))^1.85)/(0.0000167649082711909) + (10.641*(SUM(T133:U133)/3600000 )^1.85)/(0.0000167649082711909)  + (10.641*(U133/3600000 )^1.85)/(0.0000167649082711909)  )</f>
        <v>0.00702635500397543</v>
      </c>
      <c r="G133" s="2" t="n">
        <v>4.98</v>
      </c>
      <c r="H133" s="2" t="n">
        <v>5.4</v>
      </c>
      <c r="I133" s="2" t="n">
        <v>5.82</v>
      </c>
      <c r="J133" s="2" t="n">
        <v>5.16</v>
      </c>
      <c r="K133" s="2" t="n">
        <v>4.98</v>
      </c>
      <c r="L133" s="2" t="n">
        <v>5.34</v>
      </c>
      <c r="M133" s="2" t="n">
        <v>5.4</v>
      </c>
      <c r="N133" s="2" t="n">
        <v>5.28</v>
      </c>
      <c r="O133" s="2" t="n">
        <v>5.22</v>
      </c>
      <c r="P133" s="2" t="n">
        <v>4.68</v>
      </c>
      <c r="Q133" s="2" t="n">
        <v>4.98</v>
      </c>
      <c r="R133" s="2" t="n">
        <v>4.92</v>
      </c>
      <c r="S133" s="2" t="n">
        <v>5.16</v>
      </c>
      <c r="T133" s="2" t="n">
        <v>5.28</v>
      </c>
      <c r="U133" s="2" t="n">
        <v>4.98</v>
      </c>
      <c r="V133" s="2" t="n">
        <v>5.172</v>
      </c>
      <c r="W133" s="3"/>
    </row>
    <row r="134" customFormat="false" ht="12.8" hidden="false" customHeight="false" outlineLevel="0" collapsed="false">
      <c r="A134" s="2" t="n">
        <v>94.5216</v>
      </c>
      <c r="B134" s="2" t="n">
        <v>89.9054</v>
      </c>
      <c r="C134" s="2" t="n">
        <v>0.77498416</v>
      </c>
      <c r="D134" s="2" t="n">
        <v>0.82596996</v>
      </c>
      <c r="E134" s="2" t="n">
        <f aca="false">C134-D134</f>
        <v>-0.0509858</v>
      </c>
      <c r="F134" s="2" t="n">
        <f aca="false">(    (10.641*((SUM(G134:T134)/3600000 ))^1.85)/(0.0000167649082711909)  + (10.641*((SUM(H134:T134)/3600000 ))^1.85)/(0.0000167649082711909)    +  (10.641*((SUM(I134:T134)/3600000 ))^1.85)/(0.0000167649082711909)   + (10.641*((SUM(J134:T134)/3600000 ))^1.85)/(0.0000167649082711909) + (10.641*((SUM(K134:T134)/3600000 ))^1.85)/(0.0000167649082711909)  + (10.641*((SUM(L134:T134)/3600000 ))^1.85)/(0.0000167649082711909)     + (10.641*((SUM(M134:T134)/3600000 ))^1.85)/(0.0000167649082711909)    +  (10.641*((SUM(N134:T134)/3600000 ))^1.85)/(0.0000167649082711909)   + (10.641*((SUM(O134:T134)/3600000 ))^1.85)/(0.0000167649082711909)    + (10.641*((SUM(P134:T134)/3600000 ))^1.85)/(0.0000167649082711909)   + (10.641*((SUM(Q134:T134)/3600000 ))^1.85)/(0.0000167649082711909)    + (10.641*((SUM(R134:T134)/3600000 ))^1.85)/(0.0000167649082711909)  + (10.641*((SUM(S134:T134)/3600000 ))^1.85)/(0.0000167649082711909) + (10.641*(SUM(T134:U134)/3600000 )^1.85)/(0.0000167649082711909)  + (10.641*(U134/3600000 )^1.85)/(0.0000167649082711909)  )</f>
        <v>0.00686669405205869</v>
      </c>
      <c r="G134" s="2" t="n">
        <v>4.2</v>
      </c>
      <c r="H134" s="2" t="n">
        <v>5.34</v>
      </c>
      <c r="I134" s="2" t="n">
        <v>5.7</v>
      </c>
      <c r="J134" s="2" t="n">
        <v>5.16</v>
      </c>
      <c r="K134" s="2" t="n">
        <v>4.8</v>
      </c>
      <c r="L134" s="2" t="n">
        <v>5.88</v>
      </c>
      <c r="M134" s="2" t="n">
        <v>5.1</v>
      </c>
      <c r="N134" s="2" t="n">
        <v>5.16</v>
      </c>
      <c r="O134" s="2" t="n">
        <v>5.04</v>
      </c>
      <c r="P134" s="2" t="n">
        <v>4.68</v>
      </c>
      <c r="Q134" s="2" t="n">
        <v>4.92</v>
      </c>
      <c r="R134" s="2" t="n">
        <v>4.86</v>
      </c>
      <c r="S134" s="2" t="n">
        <v>5.1</v>
      </c>
      <c r="T134" s="2" t="n">
        <v>5.22</v>
      </c>
      <c r="U134" s="2" t="n">
        <v>4.92</v>
      </c>
      <c r="V134" s="2" t="n">
        <v>5.072</v>
      </c>
      <c r="W134" s="3"/>
    </row>
    <row r="135" customFormat="false" ht="12.8" hidden="false" customHeight="false" outlineLevel="0" collapsed="false">
      <c r="A135" s="2" t="n">
        <v>95.0235</v>
      </c>
      <c r="B135" s="2" t="n">
        <v>93.1142</v>
      </c>
      <c r="C135" s="2" t="n">
        <v>0.764787</v>
      </c>
      <c r="D135" s="2" t="n">
        <v>0.82596996</v>
      </c>
      <c r="E135" s="2" t="n">
        <f aca="false">C135-D135</f>
        <v>-0.06118296</v>
      </c>
      <c r="F135" s="2" t="n">
        <f aca="false">(    (10.641*((SUM(G135:T135)/3600000 ))^1.85)/(0.0000167649082711909)  + (10.641*((SUM(H135:T135)/3600000 ))^1.85)/(0.0000167649082711909)    +  (10.641*((SUM(I135:T135)/3600000 ))^1.85)/(0.0000167649082711909)   + (10.641*((SUM(J135:T135)/3600000 ))^1.85)/(0.0000167649082711909) + (10.641*((SUM(K135:T135)/3600000 ))^1.85)/(0.0000167649082711909)  + (10.641*((SUM(L135:T135)/3600000 ))^1.85)/(0.0000167649082711909)     + (10.641*((SUM(M135:T135)/3600000 ))^1.85)/(0.0000167649082711909)    +  (10.641*((SUM(N135:T135)/3600000 ))^1.85)/(0.0000167649082711909)   + (10.641*((SUM(O135:T135)/3600000 ))^1.85)/(0.0000167649082711909)    + (10.641*((SUM(P135:T135)/3600000 ))^1.85)/(0.0000167649082711909)   + (10.641*((SUM(Q135:T135)/3600000 ))^1.85)/(0.0000167649082711909)    + (10.641*((SUM(R135:T135)/3600000 ))^1.85)/(0.0000167649082711909)  + (10.641*((SUM(S135:T135)/3600000 ))^1.85)/(0.0000167649082711909) + (10.641*(SUM(T135:U135)/3600000 )^1.85)/(0.0000167649082711909)  + (10.641*(U135/3600000 )^1.85)/(0.0000167649082711909)  )</f>
        <v>0.00689794446131334</v>
      </c>
      <c r="G135" s="2" t="n">
        <v>4.8</v>
      </c>
      <c r="H135" s="2" t="n">
        <v>5.4</v>
      </c>
      <c r="I135" s="2" t="n">
        <v>5.7</v>
      </c>
      <c r="J135" s="2" t="n">
        <v>5.1</v>
      </c>
      <c r="K135" s="2" t="n">
        <v>4.8</v>
      </c>
      <c r="L135" s="2" t="n">
        <v>5.88</v>
      </c>
      <c r="M135" s="2" t="n">
        <v>5.16</v>
      </c>
      <c r="N135" s="2" t="n">
        <v>5.16</v>
      </c>
      <c r="O135" s="2" t="n">
        <v>4.92</v>
      </c>
      <c r="P135" s="2" t="n">
        <v>4.68</v>
      </c>
      <c r="Q135" s="2" t="n">
        <v>4.98</v>
      </c>
      <c r="R135" s="2" t="n">
        <v>4.86</v>
      </c>
      <c r="S135" s="2" t="n">
        <v>5.1</v>
      </c>
      <c r="T135" s="2" t="n">
        <v>5.28</v>
      </c>
      <c r="U135" s="2" t="n">
        <v>4.86</v>
      </c>
      <c r="V135" s="2" t="n">
        <v>5.112</v>
      </c>
      <c r="W135" s="3"/>
    </row>
    <row r="136" customFormat="false" ht="12.8" hidden="false" customHeight="false" outlineLevel="0" collapsed="false">
      <c r="A136" s="2" t="n">
        <v>94.8885</v>
      </c>
      <c r="B136" s="2" t="n">
        <v>92.535</v>
      </c>
      <c r="C136" s="2" t="n">
        <v>0.764787</v>
      </c>
      <c r="D136" s="2" t="n">
        <v>0.82596996</v>
      </c>
      <c r="E136" s="2" t="n">
        <f aca="false">C136-D136</f>
        <v>-0.06118296</v>
      </c>
      <c r="F136" s="2" t="n">
        <f aca="false">(    (10.641*((SUM(G136:T136)/3600000 ))^1.85)/(0.0000167649082711909)  + (10.641*((SUM(H136:T136)/3600000 ))^1.85)/(0.0000167649082711909)    +  (10.641*((SUM(I136:T136)/3600000 ))^1.85)/(0.0000167649082711909)   + (10.641*((SUM(J136:T136)/3600000 ))^1.85)/(0.0000167649082711909) + (10.641*((SUM(K136:T136)/3600000 ))^1.85)/(0.0000167649082711909)  + (10.641*((SUM(L136:T136)/3600000 ))^1.85)/(0.0000167649082711909)     + (10.641*((SUM(M136:T136)/3600000 ))^1.85)/(0.0000167649082711909)    +  (10.641*((SUM(N136:T136)/3600000 ))^1.85)/(0.0000167649082711909)   + (10.641*((SUM(O136:T136)/3600000 ))^1.85)/(0.0000167649082711909)    + (10.641*((SUM(P136:T136)/3600000 ))^1.85)/(0.0000167649082711909)   + (10.641*((SUM(Q136:T136)/3600000 ))^1.85)/(0.0000167649082711909)    + (10.641*((SUM(R136:T136)/3600000 ))^1.85)/(0.0000167649082711909)  + (10.641*((SUM(S136:T136)/3600000 ))^1.85)/(0.0000167649082711909) + (10.641*(SUM(T136:U136)/3600000 )^1.85)/(0.0000167649082711909)  + (10.641*(U136/3600000 )^1.85)/(0.0000167649082711909)  )</f>
        <v>0.00695849279370971</v>
      </c>
      <c r="G136" s="2" t="n">
        <v>4.8</v>
      </c>
      <c r="H136" s="2" t="n">
        <v>5.4</v>
      </c>
      <c r="I136" s="2" t="n">
        <v>5.76</v>
      </c>
      <c r="J136" s="2" t="n">
        <v>5.16</v>
      </c>
      <c r="K136" s="2" t="n">
        <v>4.8</v>
      </c>
      <c r="L136" s="2" t="n">
        <v>6</v>
      </c>
      <c r="M136" s="2" t="n">
        <v>5.22</v>
      </c>
      <c r="N136" s="2" t="n">
        <v>5.16</v>
      </c>
      <c r="O136" s="2" t="n">
        <v>4.92</v>
      </c>
      <c r="P136" s="2" t="n">
        <v>4.68</v>
      </c>
      <c r="Q136" s="2" t="n">
        <v>4.98</v>
      </c>
      <c r="R136" s="2" t="n">
        <v>4.92</v>
      </c>
      <c r="S136" s="2" t="n">
        <v>5.1</v>
      </c>
      <c r="T136" s="2" t="n">
        <v>5.28</v>
      </c>
      <c r="U136" s="2" t="n">
        <v>4.98</v>
      </c>
      <c r="V136" s="2" t="n">
        <v>5.144</v>
      </c>
      <c r="W136" s="3"/>
    </row>
    <row r="137" customFormat="false" ht="12.8" hidden="false" customHeight="false" outlineLevel="0" collapsed="false">
      <c r="A137" s="2" t="n">
        <v>95.1515</v>
      </c>
      <c r="B137" s="2" t="n">
        <v>92.8516</v>
      </c>
      <c r="C137" s="2" t="n">
        <v>0.764787</v>
      </c>
      <c r="D137" s="2" t="n">
        <v>0.82596996</v>
      </c>
      <c r="E137" s="2" t="n">
        <f aca="false">C137-D137</f>
        <v>-0.06118296</v>
      </c>
      <c r="F137" s="2" t="n">
        <f aca="false">(    (10.641*((SUM(G137:T137)/3600000 ))^1.85)/(0.0000167649082711909)  + (10.641*((SUM(H137:T137)/3600000 ))^1.85)/(0.0000167649082711909)    +  (10.641*((SUM(I137:T137)/3600000 ))^1.85)/(0.0000167649082711909)   + (10.641*((SUM(J137:T137)/3600000 ))^1.85)/(0.0000167649082711909) + (10.641*((SUM(K137:T137)/3600000 ))^1.85)/(0.0000167649082711909)  + (10.641*((SUM(L137:T137)/3600000 ))^1.85)/(0.0000167649082711909)     + (10.641*((SUM(M137:T137)/3600000 ))^1.85)/(0.0000167649082711909)    +  (10.641*((SUM(N137:T137)/3600000 ))^1.85)/(0.0000167649082711909)   + (10.641*((SUM(O137:T137)/3600000 ))^1.85)/(0.0000167649082711909)    + (10.641*((SUM(P137:T137)/3600000 ))^1.85)/(0.0000167649082711909)   + (10.641*((SUM(Q137:T137)/3600000 ))^1.85)/(0.0000167649082711909)    + (10.641*((SUM(R137:T137)/3600000 ))^1.85)/(0.0000167649082711909)  + (10.641*((SUM(S137:T137)/3600000 ))^1.85)/(0.0000167649082711909) + (10.641*(SUM(T137:U137)/3600000 )^1.85)/(0.0000167649082711909)  + (10.641*(U137/3600000 )^1.85)/(0.0000167649082711909)  )</f>
        <v>0.00698101271953419</v>
      </c>
      <c r="G137" s="2" t="n">
        <v>4.86</v>
      </c>
      <c r="H137" s="2" t="n">
        <v>5.4</v>
      </c>
      <c r="I137" s="2" t="n">
        <v>5.76</v>
      </c>
      <c r="J137" s="2" t="n">
        <v>5.16</v>
      </c>
      <c r="K137" s="2" t="n">
        <v>4.8</v>
      </c>
      <c r="L137" s="2" t="n">
        <v>5.94</v>
      </c>
      <c r="M137" s="2" t="n">
        <v>5.1</v>
      </c>
      <c r="N137" s="2" t="n">
        <v>5.22</v>
      </c>
      <c r="O137" s="2" t="n">
        <v>5.04</v>
      </c>
      <c r="P137" s="2" t="n">
        <v>4.68</v>
      </c>
      <c r="Q137" s="2" t="n">
        <v>5.04</v>
      </c>
      <c r="R137" s="2" t="n">
        <v>4.92</v>
      </c>
      <c r="S137" s="2" t="n">
        <v>5.1</v>
      </c>
      <c r="T137" s="2" t="n">
        <v>5.28</v>
      </c>
      <c r="U137" s="2" t="n">
        <v>4.92</v>
      </c>
      <c r="V137" s="2" t="n">
        <v>5.148</v>
      </c>
      <c r="W137" s="3"/>
    </row>
    <row r="138" customFormat="false" ht="12.8" hidden="false" customHeight="false" outlineLevel="0" collapsed="false">
      <c r="A138" s="2" t="n">
        <v>95.2972</v>
      </c>
      <c r="B138" s="2" t="n">
        <v>92.6944</v>
      </c>
      <c r="C138" s="2" t="n">
        <v>0.764787</v>
      </c>
      <c r="D138" s="2" t="n">
        <v>0.82596996</v>
      </c>
      <c r="E138" s="2" t="n">
        <f aca="false">C138-D138</f>
        <v>-0.06118296</v>
      </c>
      <c r="F138" s="2" t="n">
        <f aca="false">(    (10.641*((SUM(G138:T138)/3600000 ))^1.85)/(0.0000167649082711909)  + (10.641*((SUM(H138:T138)/3600000 ))^1.85)/(0.0000167649082711909)    +  (10.641*((SUM(I138:T138)/3600000 ))^1.85)/(0.0000167649082711909)   + (10.641*((SUM(J138:T138)/3600000 ))^1.85)/(0.0000167649082711909) + (10.641*((SUM(K138:T138)/3600000 ))^1.85)/(0.0000167649082711909)  + (10.641*((SUM(L138:T138)/3600000 ))^1.85)/(0.0000167649082711909)     + (10.641*((SUM(M138:T138)/3600000 ))^1.85)/(0.0000167649082711909)    +  (10.641*((SUM(N138:T138)/3600000 ))^1.85)/(0.0000167649082711909)   + (10.641*((SUM(O138:T138)/3600000 ))^1.85)/(0.0000167649082711909)    + (10.641*((SUM(P138:T138)/3600000 ))^1.85)/(0.0000167649082711909)   + (10.641*((SUM(Q138:T138)/3600000 ))^1.85)/(0.0000167649082711909)    + (10.641*((SUM(R138:T138)/3600000 ))^1.85)/(0.0000167649082711909)  + (10.641*((SUM(S138:T138)/3600000 ))^1.85)/(0.0000167649082711909) + (10.641*(SUM(T138:U138)/3600000 )^1.85)/(0.0000167649082711909)  + (10.641*(U138/3600000 )^1.85)/(0.0000167649082711909)  )</f>
        <v>0.00685387748304351</v>
      </c>
      <c r="G138" s="2" t="n">
        <v>4.74</v>
      </c>
      <c r="H138" s="2" t="n">
        <v>5.34</v>
      </c>
      <c r="I138" s="2" t="n">
        <v>5.7</v>
      </c>
      <c r="J138" s="2" t="n">
        <v>5.1</v>
      </c>
      <c r="K138" s="2" t="n">
        <v>4.8</v>
      </c>
      <c r="L138" s="2" t="n">
        <v>5.88</v>
      </c>
      <c r="M138" s="2" t="n">
        <v>5.04</v>
      </c>
      <c r="N138" s="2" t="n">
        <v>5.1</v>
      </c>
      <c r="O138" s="2" t="n">
        <v>5.04</v>
      </c>
      <c r="P138" s="2" t="n">
        <v>4.62</v>
      </c>
      <c r="Q138" s="2" t="n">
        <v>4.98</v>
      </c>
      <c r="R138" s="2" t="n">
        <v>4.86</v>
      </c>
      <c r="S138" s="2" t="n">
        <v>5.1</v>
      </c>
      <c r="T138" s="2" t="n">
        <v>5.22</v>
      </c>
      <c r="U138" s="2" t="n">
        <v>4.86</v>
      </c>
      <c r="V138" s="2" t="n">
        <v>5.092</v>
      </c>
      <c r="W138" s="3"/>
    </row>
    <row r="139" customFormat="false" ht="12.8" hidden="false" customHeight="false" outlineLevel="0" collapsed="false">
      <c r="A139" s="2" t="n">
        <v>94.8265</v>
      </c>
      <c r="B139" s="2" t="n">
        <v>93.0599</v>
      </c>
      <c r="C139" s="2" t="n">
        <v>0.77498416</v>
      </c>
      <c r="D139" s="2" t="n">
        <v>0.82596996</v>
      </c>
      <c r="E139" s="2" t="n">
        <f aca="false">C139-D139</f>
        <v>-0.0509858</v>
      </c>
      <c r="F139" s="2" t="n">
        <f aca="false">(    (10.641*((SUM(G139:T139)/3600000 ))^1.85)/(0.0000167649082711909)  + (10.641*((SUM(H139:T139)/3600000 ))^1.85)/(0.0000167649082711909)    +  (10.641*((SUM(I139:T139)/3600000 ))^1.85)/(0.0000167649082711909)   + (10.641*((SUM(J139:T139)/3600000 ))^1.85)/(0.0000167649082711909) + (10.641*((SUM(K139:T139)/3600000 ))^1.85)/(0.0000167649082711909)  + (10.641*((SUM(L139:T139)/3600000 ))^1.85)/(0.0000167649082711909)     + (10.641*((SUM(M139:T139)/3600000 ))^1.85)/(0.0000167649082711909)    +  (10.641*((SUM(N139:T139)/3600000 ))^1.85)/(0.0000167649082711909)   + (10.641*((SUM(O139:T139)/3600000 ))^1.85)/(0.0000167649082711909)    + (10.641*((SUM(P139:T139)/3600000 ))^1.85)/(0.0000167649082711909)   + (10.641*((SUM(Q139:T139)/3600000 ))^1.85)/(0.0000167649082711909)    + (10.641*((SUM(R139:T139)/3600000 ))^1.85)/(0.0000167649082711909)  + (10.641*((SUM(S139:T139)/3600000 ))^1.85)/(0.0000167649082711909) + (10.641*(SUM(T139:U139)/3600000 )^1.85)/(0.0000167649082711909)  + (10.641*(U139/3600000 )^1.85)/(0.0000167649082711909)  )</f>
        <v>0.00675622828256754</v>
      </c>
      <c r="G139" s="2" t="n">
        <v>4.8</v>
      </c>
      <c r="H139" s="2" t="n">
        <v>5.34</v>
      </c>
      <c r="I139" s="2" t="n">
        <v>5.76</v>
      </c>
      <c r="J139" s="2" t="n">
        <v>5.04</v>
      </c>
      <c r="K139" s="2" t="n">
        <v>4.8</v>
      </c>
      <c r="L139" s="2" t="n">
        <v>5.88</v>
      </c>
      <c r="M139" s="2" t="n">
        <v>4.86</v>
      </c>
      <c r="N139" s="2" t="n">
        <v>5.1</v>
      </c>
      <c r="O139" s="2" t="n">
        <v>4.74</v>
      </c>
      <c r="P139" s="2" t="n">
        <v>4.62</v>
      </c>
      <c r="Q139" s="2" t="n">
        <v>4.98</v>
      </c>
      <c r="R139" s="2" t="n">
        <v>4.86</v>
      </c>
      <c r="S139" s="2" t="n">
        <v>5.1</v>
      </c>
      <c r="T139" s="2" t="n">
        <v>5.22</v>
      </c>
      <c r="U139" s="2" t="n">
        <v>4.98</v>
      </c>
      <c r="V139" s="2" t="n">
        <v>5.072</v>
      </c>
      <c r="W139" s="3"/>
    </row>
    <row r="140" customFormat="false" ht="12.8" hidden="false" customHeight="false" outlineLevel="0" collapsed="false">
      <c r="A140" s="2" t="n">
        <v>95.2463</v>
      </c>
      <c r="B140" s="2" t="n">
        <v>93.0414</v>
      </c>
      <c r="C140" s="2" t="n">
        <v>0.764787</v>
      </c>
      <c r="D140" s="2" t="n">
        <v>0.82596996</v>
      </c>
      <c r="E140" s="2" t="n">
        <f aca="false">C140-D140</f>
        <v>-0.06118296</v>
      </c>
      <c r="F140" s="2" t="n">
        <f aca="false">(    (10.641*((SUM(G140:T140)/3600000 ))^1.85)/(0.0000167649082711909)  + (10.641*((SUM(H140:T140)/3600000 ))^1.85)/(0.0000167649082711909)    +  (10.641*((SUM(I140:T140)/3600000 ))^1.85)/(0.0000167649082711909)   + (10.641*((SUM(J140:T140)/3600000 ))^1.85)/(0.0000167649082711909) + (10.641*((SUM(K140:T140)/3600000 ))^1.85)/(0.0000167649082711909)  + (10.641*((SUM(L140:T140)/3600000 ))^1.85)/(0.0000167649082711909)     + (10.641*((SUM(M140:T140)/3600000 ))^1.85)/(0.0000167649082711909)    +  (10.641*((SUM(N140:T140)/3600000 ))^1.85)/(0.0000167649082711909)   + (10.641*((SUM(O140:T140)/3600000 ))^1.85)/(0.0000167649082711909)    + (10.641*((SUM(P140:T140)/3600000 ))^1.85)/(0.0000167649082711909)   + (10.641*((SUM(Q140:T140)/3600000 ))^1.85)/(0.0000167649082711909)    + (10.641*((SUM(R140:T140)/3600000 ))^1.85)/(0.0000167649082711909)  + (10.641*((SUM(S140:T140)/3600000 ))^1.85)/(0.0000167649082711909) + (10.641*(SUM(T140:U140)/3600000 )^1.85)/(0.0000167649082711909)  + (10.641*(U140/3600000 )^1.85)/(0.0000167649082711909)  )</f>
        <v>0.00693833155029525</v>
      </c>
      <c r="G140" s="2" t="n">
        <v>4.74</v>
      </c>
      <c r="H140" s="2" t="n">
        <v>5.28</v>
      </c>
      <c r="I140" s="2" t="n">
        <v>5.76</v>
      </c>
      <c r="J140" s="2" t="n">
        <v>5.04</v>
      </c>
      <c r="K140" s="2" t="n">
        <v>4.8</v>
      </c>
      <c r="L140" s="2" t="n">
        <v>5.88</v>
      </c>
      <c r="M140" s="2" t="n">
        <v>5.1</v>
      </c>
      <c r="N140" s="2" t="n">
        <v>5.16</v>
      </c>
      <c r="O140" s="2" t="n">
        <v>4.8</v>
      </c>
      <c r="P140" s="2" t="n">
        <v>4.74</v>
      </c>
      <c r="Q140" s="2" t="n">
        <v>5.16</v>
      </c>
      <c r="R140" s="2" t="n">
        <v>4.98</v>
      </c>
      <c r="S140" s="2" t="n">
        <v>5.1</v>
      </c>
      <c r="T140" s="2" t="n">
        <v>5.28</v>
      </c>
      <c r="U140" s="2" t="n">
        <v>4.92</v>
      </c>
      <c r="V140" s="2" t="n">
        <v>5.116</v>
      </c>
      <c r="W140" s="3"/>
    </row>
    <row r="141" s="5" customFormat="true" ht="12.8" hidden="false" customHeight="false" outlineLevel="0" collapsed="false">
      <c r="A141" s="4" t="n">
        <v>95.8928</v>
      </c>
      <c r="B141" s="4" t="n">
        <v>94.0819</v>
      </c>
      <c r="C141" s="4" t="n">
        <v>0.8147444</v>
      </c>
      <c r="D141" s="4" t="n">
        <v>1.019716</v>
      </c>
      <c r="E141" s="2" t="n">
        <f aca="false">C141-D141</f>
        <v>-0.2049716</v>
      </c>
      <c r="F141" s="2" t="n">
        <f aca="false">(    (10.641*((SUM(G141:T141)/3600000 ))^1.85)/(0.0000167649082711909)  + (10.641*((SUM(H141:T141)/3600000 ))^1.85)/(0.0000167649082711909)    +  (10.641*((SUM(I141:T141)/3600000 ))^1.85)/(0.0000167649082711909)   + (10.641*((SUM(J141:T141)/3600000 ))^1.85)/(0.0000167649082711909) + (10.641*((SUM(K141:T141)/3600000 ))^1.85)/(0.0000167649082711909)  + (10.641*((SUM(L141:T141)/3600000 ))^1.85)/(0.0000167649082711909)     + (10.641*((SUM(M141:T141)/3600000 ))^1.85)/(0.0000167649082711909)    +  (10.641*((SUM(N141:T141)/3600000 ))^1.85)/(0.0000167649082711909)   + (10.641*((SUM(O141:T141)/3600000 ))^1.85)/(0.0000167649082711909)    + (10.641*((SUM(P141:T141)/3600000 ))^1.85)/(0.0000167649082711909)   + (10.641*((SUM(Q141:T141)/3600000 ))^1.85)/(0.0000167649082711909)    + (10.641*((SUM(R141:T141)/3600000 ))^1.85)/(0.0000167649082711909)  + (10.641*((SUM(S141:T141)/3600000 ))^1.85)/(0.0000167649082711909) + (10.641*(SUM(T141:U141)/3600000 )^1.85)/(0.0000167649082711909)  + (10.641*(U141/3600000 )^1.85)/(0.0000167649082711909)  -0.1)</f>
        <v>-0.0926547118372204</v>
      </c>
      <c r="G141" s="4" t="n">
        <v>4.92</v>
      </c>
      <c r="H141" s="4" t="n">
        <v>5.7</v>
      </c>
      <c r="I141" s="4" t="n">
        <v>5.46</v>
      </c>
      <c r="J141" s="4" t="n">
        <v>4.98</v>
      </c>
      <c r="K141" s="4" t="n">
        <v>4.98</v>
      </c>
      <c r="L141" s="4" t="n">
        <v>5.4</v>
      </c>
      <c r="M141" s="4" t="n">
        <v>5.4</v>
      </c>
      <c r="N141" s="4" t="n">
        <v>4.98</v>
      </c>
      <c r="O141" s="4" t="n">
        <v>5.34</v>
      </c>
      <c r="P141" s="4" t="n">
        <v>5.1</v>
      </c>
      <c r="Q141" s="4" t="n">
        <v>5.22</v>
      </c>
      <c r="R141" s="4" t="n">
        <v>5.76</v>
      </c>
      <c r="S141" s="4" t="n">
        <v>5.1</v>
      </c>
      <c r="T141" s="4" t="n">
        <v>5.34</v>
      </c>
      <c r="U141" s="4" t="n">
        <v>5.4</v>
      </c>
      <c r="V141" s="4" t="n">
        <v>5.272</v>
      </c>
      <c r="W141" s="6"/>
    </row>
    <row r="142" customFormat="false" ht="12.8" hidden="false" customHeight="false" outlineLevel="0" collapsed="false">
      <c r="A142" s="2" t="n">
        <v>95.6264</v>
      </c>
      <c r="B142" s="2" t="n">
        <v>93.3941</v>
      </c>
      <c r="C142" s="2" t="n">
        <v>0.8147444</v>
      </c>
      <c r="D142" s="2" t="n">
        <v>1.019716</v>
      </c>
      <c r="E142" s="2" t="n">
        <f aca="false">C142-D142</f>
        <v>-0.2049716</v>
      </c>
      <c r="F142" s="2" t="n">
        <f aca="false">(    (10.641*((SUM(G142:T142)/3600000 ))^1.85)/(0.0000167649082711909)  + (10.641*((SUM(H142:T142)/3600000 ))^1.85)/(0.0000167649082711909)    +  (10.641*((SUM(I142:T142)/3600000 ))^1.85)/(0.0000167649082711909)   + (10.641*((SUM(J142:T142)/3600000 ))^1.85)/(0.0000167649082711909) + (10.641*((SUM(K142:T142)/3600000 ))^1.85)/(0.0000167649082711909)  + (10.641*((SUM(L142:T142)/3600000 ))^1.85)/(0.0000167649082711909)     + (10.641*((SUM(M142:T142)/3600000 ))^1.85)/(0.0000167649082711909)    +  (10.641*((SUM(N142:T142)/3600000 ))^1.85)/(0.0000167649082711909)   + (10.641*((SUM(O142:T142)/3600000 ))^1.85)/(0.0000167649082711909)    + (10.641*((SUM(P142:T142)/3600000 ))^1.85)/(0.0000167649082711909)   + (10.641*((SUM(Q142:T142)/3600000 ))^1.85)/(0.0000167649082711909)    + (10.641*((SUM(R142:T142)/3600000 ))^1.85)/(0.0000167649082711909)  + (10.641*((SUM(S142:T142)/3600000 ))^1.85)/(0.0000167649082711909) + (10.641*(SUM(T142:U142)/3600000 )^1.85)/(0.0000167649082711909)  + (10.641*(U142/3600000 )^1.85)/(0.0000167649082711909)  -0.1)</f>
        <v>-0.0926572737037445</v>
      </c>
      <c r="G142" s="2" t="n">
        <v>4.86</v>
      </c>
      <c r="H142" s="2" t="n">
        <v>5.76</v>
      </c>
      <c r="I142" s="2" t="n">
        <v>5.46</v>
      </c>
      <c r="J142" s="2" t="n">
        <v>4.98</v>
      </c>
      <c r="K142" s="2" t="n">
        <v>4.92</v>
      </c>
      <c r="L142" s="2" t="n">
        <v>5.4</v>
      </c>
      <c r="M142" s="2" t="n">
        <v>5.4</v>
      </c>
      <c r="N142" s="2" t="n">
        <v>4.98</v>
      </c>
      <c r="O142" s="2" t="n">
        <v>5.28</v>
      </c>
      <c r="P142" s="2" t="n">
        <v>5.04</v>
      </c>
      <c r="Q142" s="2" t="n">
        <v>5.28</v>
      </c>
      <c r="R142" s="2" t="n">
        <v>5.7</v>
      </c>
      <c r="S142" s="2" t="n">
        <v>5.1</v>
      </c>
      <c r="T142" s="2" t="n">
        <v>5.46</v>
      </c>
      <c r="U142" s="2" t="n">
        <v>5.4</v>
      </c>
      <c r="V142" s="2" t="n">
        <v>5.268</v>
      </c>
      <c r="W142" s="3"/>
    </row>
    <row r="143" customFormat="false" ht="12.8" hidden="false" customHeight="false" outlineLevel="0" collapsed="false">
      <c r="A143" s="2" t="n">
        <v>96.1644</v>
      </c>
      <c r="B143" s="2" t="n">
        <v>93.9878</v>
      </c>
      <c r="C143" s="2" t="n">
        <v>0.8147444</v>
      </c>
      <c r="D143" s="2" t="n">
        <v>1.019716</v>
      </c>
      <c r="E143" s="2" t="n">
        <f aca="false">C143-D143</f>
        <v>-0.2049716</v>
      </c>
      <c r="F143" s="2" t="n">
        <f aca="false">(    (10.641*((SUM(G143:T143)/3600000 ))^1.85)/(0.0000167649082711909)  + (10.641*((SUM(H143:T143)/3600000 ))^1.85)/(0.0000167649082711909)    +  (10.641*((SUM(I143:T143)/3600000 ))^1.85)/(0.0000167649082711909)   + (10.641*((SUM(J143:T143)/3600000 ))^1.85)/(0.0000167649082711909) + (10.641*((SUM(K143:T143)/3600000 ))^1.85)/(0.0000167649082711909)  + (10.641*((SUM(L143:T143)/3600000 ))^1.85)/(0.0000167649082711909)     + (10.641*((SUM(M143:T143)/3600000 ))^1.85)/(0.0000167649082711909)    +  (10.641*((SUM(N143:T143)/3600000 ))^1.85)/(0.0000167649082711909)   + (10.641*((SUM(O143:T143)/3600000 ))^1.85)/(0.0000167649082711909)    + (10.641*((SUM(P143:T143)/3600000 ))^1.85)/(0.0000167649082711909)   + (10.641*((SUM(Q143:T143)/3600000 ))^1.85)/(0.0000167649082711909)    + (10.641*((SUM(R143:T143)/3600000 ))^1.85)/(0.0000167649082711909)  + (10.641*((SUM(S143:T143)/3600000 ))^1.85)/(0.0000167649082711909) + (10.641*(SUM(T143:U143)/3600000 )^1.85)/(0.0000167649082711909)  + (10.641*(U143/3600000 )^1.85)/(0.0000167649082711909)  -0.1)</f>
        <v>-0.0927549567409435</v>
      </c>
      <c r="G143" s="2" t="n">
        <v>5.16</v>
      </c>
      <c r="H143" s="2" t="n">
        <v>5.7</v>
      </c>
      <c r="I143" s="2" t="n">
        <v>5.46</v>
      </c>
      <c r="J143" s="2" t="n">
        <v>4.98</v>
      </c>
      <c r="K143" s="2" t="n">
        <v>5.04</v>
      </c>
      <c r="L143" s="2" t="n">
        <v>5.4</v>
      </c>
      <c r="M143" s="2" t="n">
        <v>5.46</v>
      </c>
      <c r="N143" s="2" t="n">
        <v>4.8</v>
      </c>
      <c r="O143" s="2" t="n">
        <v>5.28</v>
      </c>
      <c r="P143" s="2" t="n">
        <v>5.04</v>
      </c>
      <c r="Q143" s="2" t="n">
        <v>5.16</v>
      </c>
      <c r="R143" s="2" t="n">
        <v>5.58</v>
      </c>
      <c r="S143" s="2" t="n">
        <v>5.1</v>
      </c>
      <c r="T143" s="2" t="n">
        <v>5.34</v>
      </c>
      <c r="U143" s="2" t="n">
        <v>5.34</v>
      </c>
      <c r="V143" s="2" t="n">
        <v>5.256</v>
      </c>
      <c r="W143" s="3"/>
    </row>
    <row r="144" customFormat="false" ht="12.8" hidden="false" customHeight="false" outlineLevel="0" collapsed="false">
      <c r="A144" s="2" t="n">
        <v>96.743</v>
      </c>
      <c r="B144" s="2" t="n">
        <v>95.0382</v>
      </c>
      <c r="C144" s="2" t="n">
        <v>0.8147444</v>
      </c>
      <c r="D144" s="2" t="n">
        <v>1.019716</v>
      </c>
      <c r="E144" s="2" t="n">
        <f aca="false">C144-D144</f>
        <v>-0.2049716</v>
      </c>
      <c r="F144" s="2" t="n">
        <f aca="false">(    (10.641*((SUM(G144:T144)/3600000 ))^1.85)/(0.0000167649082711909)  + (10.641*((SUM(H144:T144)/3600000 ))^1.85)/(0.0000167649082711909)    +  (10.641*((SUM(I144:T144)/3600000 ))^1.85)/(0.0000167649082711909)   + (10.641*((SUM(J144:T144)/3600000 ))^1.85)/(0.0000167649082711909) + (10.641*((SUM(K144:T144)/3600000 ))^1.85)/(0.0000167649082711909)  + (10.641*((SUM(L144:T144)/3600000 ))^1.85)/(0.0000167649082711909)     + (10.641*((SUM(M144:T144)/3600000 ))^1.85)/(0.0000167649082711909)    +  (10.641*((SUM(N144:T144)/3600000 ))^1.85)/(0.0000167649082711909)   + (10.641*((SUM(O144:T144)/3600000 ))^1.85)/(0.0000167649082711909)    + (10.641*((SUM(P144:T144)/3600000 ))^1.85)/(0.0000167649082711909)   + (10.641*((SUM(Q144:T144)/3600000 ))^1.85)/(0.0000167649082711909)    + (10.641*((SUM(R144:T144)/3600000 ))^1.85)/(0.0000167649082711909)  + (10.641*((SUM(S144:T144)/3600000 ))^1.85)/(0.0000167649082711909) + (10.641*(SUM(T144:U144)/3600000 )^1.85)/(0.0000167649082711909)  + (10.641*(U144/3600000 )^1.85)/(0.0000167649082711909)  -0.1)</f>
        <v>-0.0927618123840056</v>
      </c>
      <c r="G144" s="2" t="n">
        <v>5.04</v>
      </c>
      <c r="H144" s="2" t="n">
        <v>5.58</v>
      </c>
      <c r="I144" s="2" t="n">
        <v>5.4</v>
      </c>
      <c r="J144" s="2" t="n">
        <v>4.98</v>
      </c>
      <c r="K144" s="2" t="n">
        <v>5.04</v>
      </c>
      <c r="L144" s="2" t="n">
        <v>5.28</v>
      </c>
      <c r="M144" s="2" t="n">
        <v>5.34</v>
      </c>
      <c r="N144" s="2" t="n">
        <v>5.34</v>
      </c>
      <c r="O144" s="2" t="n">
        <v>5.22</v>
      </c>
      <c r="P144" s="2" t="n">
        <v>4.92</v>
      </c>
      <c r="Q144" s="2" t="n">
        <v>5.16</v>
      </c>
      <c r="R144" s="2" t="n">
        <v>5.64</v>
      </c>
      <c r="S144" s="2" t="n">
        <v>5.04</v>
      </c>
      <c r="T144" s="2" t="n">
        <v>5.28</v>
      </c>
      <c r="U144" s="2" t="n">
        <v>5.34</v>
      </c>
      <c r="V144" s="2" t="n">
        <v>5.24</v>
      </c>
      <c r="W144" s="3"/>
    </row>
    <row r="145" customFormat="false" ht="12.8" hidden="false" customHeight="false" outlineLevel="0" collapsed="false">
      <c r="A145" s="2" t="n">
        <v>96.0091</v>
      </c>
      <c r="B145" s="2" t="n">
        <v>93.3485</v>
      </c>
      <c r="C145" s="2" t="n">
        <v>0.82494156</v>
      </c>
      <c r="D145" s="2" t="n">
        <v>1.0707018</v>
      </c>
      <c r="E145" s="2" t="n">
        <f aca="false">C145-D145</f>
        <v>-0.24576024</v>
      </c>
      <c r="F145" s="2" t="n">
        <f aca="false">(    (10.641*((SUM(G145:T145)/3600000 ))^1.85)/(0.0000167649082711909)  + (10.641*((SUM(H145:T145)/3600000 ))^1.85)/(0.0000167649082711909)    +  (10.641*((SUM(I145:T145)/3600000 ))^1.85)/(0.0000167649082711909)   + (10.641*((SUM(J145:T145)/3600000 ))^1.85)/(0.0000167649082711909) + (10.641*((SUM(K145:T145)/3600000 ))^1.85)/(0.0000167649082711909)  + (10.641*((SUM(L145:T145)/3600000 ))^1.85)/(0.0000167649082711909)     + (10.641*((SUM(M145:T145)/3600000 ))^1.85)/(0.0000167649082711909)    +  (10.641*((SUM(N145:T145)/3600000 ))^1.85)/(0.0000167649082711909)   + (10.641*((SUM(O145:T145)/3600000 ))^1.85)/(0.0000167649082711909)    + (10.641*((SUM(P145:T145)/3600000 ))^1.85)/(0.0000167649082711909)   + (10.641*((SUM(Q145:T145)/3600000 ))^1.85)/(0.0000167649082711909)    + (10.641*((SUM(R145:T145)/3600000 ))^1.85)/(0.0000167649082711909)  + (10.641*((SUM(S145:T145)/3600000 ))^1.85)/(0.0000167649082711909) + (10.641*(SUM(T145:U145)/3600000 )^1.85)/(0.0000167649082711909)  + (10.641*(U145/3600000 )^1.85)/(0.0000167649082711909)  -0.1)</f>
        <v>-0.0926067982744785</v>
      </c>
      <c r="G145" s="2" t="n">
        <v>5.1</v>
      </c>
      <c r="H145" s="2" t="n">
        <v>5.64</v>
      </c>
      <c r="I145" s="2" t="n">
        <v>5.4</v>
      </c>
      <c r="J145" s="2" t="n">
        <v>4.92</v>
      </c>
      <c r="K145" s="2" t="n">
        <v>5.1</v>
      </c>
      <c r="L145" s="2" t="n">
        <v>5.4</v>
      </c>
      <c r="M145" s="2" t="n">
        <v>5.4</v>
      </c>
      <c r="N145" s="2" t="n">
        <v>4.86</v>
      </c>
      <c r="O145" s="2" t="n">
        <v>5.34</v>
      </c>
      <c r="P145" s="2" t="n">
        <v>5.04</v>
      </c>
      <c r="Q145" s="2" t="n">
        <v>5.28</v>
      </c>
      <c r="R145" s="2" t="n">
        <v>5.82</v>
      </c>
      <c r="S145" s="2" t="n">
        <v>5.16</v>
      </c>
      <c r="T145" s="2" t="n">
        <v>5.46</v>
      </c>
      <c r="U145" s="2" t="n">
        <v>5.46</v>
      </c>
      <c r="V145" s="2" t="n">
        <v>5.292</v>
      </c>
      <c r="W145" s="3"/>
    </row>
    <row r="146" customFormat="false" ht="12.8" hidden="false" customHeight="false" outlineLevel="0" collapsed="false">
      <c r="A146" s="2" t="n">
        <v>96.0153</v>
      </c>
      <c r="B146" s="2" t="n">
        <v>93.1034</v>
      </c>
      <c r="C146" s="2" t="n">
        <v>0.82494156</v>
      </c>
      <c r="D146" s="2" t="n">
        <v>1.019716</v>
      </c>
      <c r="E146" s="2" t="n">
        <f aca="false">C146-D146</f>
        <v>-0.19477444</v>
      </c>
      <c r="F146" s="2" t="n">
        <f aca="false">(    (10.641*((SUM(G146:T146)/3600000 ))^1.85)/(0.0000167649082711909)  + (10.641*((SUM(H146:T146)/3600000 ))^1.85)/(0.0000167649082711909)    +  (10.641*((SUM(I146:T146)/3600000 ))^1.85)/(0.0000167649082711909)   + (10.641*((SUM(J146:T146)/3600000 ))^1.85)/(0.0000167649082711909) + (10.641*((SUM(K146:T146)/3600000 ))^1.85)/(0.0000167649082711909)  + (10.641*((SUM(L146:T146)/3600000 ))^1.85)/(0.0000167649082711909)     + (10.641*((SUM(M146:T146)/3600000 ))^1.85)/(0.0000167649082711909)    +  (10.641*((SUM(N146:T146)/3600000 ))^1.85)/(0.0000167649082711909)   + (10.641*((SUM(O146:T146)/3600000 ))^1.85)/(0.0000167649082711909)    + (10.641*((SUM(P146:T146)/3600000 ))^1.85)/(0.0000167649082711909)   + (10.641*((SUM(Q146:T146)/3600000 ))^1.85)/(0.0000167649082711909)    + (10.641*((SUM(R146:T146)/3600000 ))^1.85)/(0.0000167649082711909)  + (10.641*((SUM(S146:T146)/3600000 ))^1.85)/(0.0000167649082711909) + (10.641*(SUM(T146:U146)/3600000 )^1.85)/(0.0000167649082711909)  + (10.641*(U146/3600000 )^1.85)/(0.0000167649082711909)  -0.1)</f>
        <v>-0.092812174806055</v>
      </c>
      <c r="G146" s="2" t="n">
        <v>5.04</v>
      </c>
      <c r="H146" s="2" t="n">
        <v>5.58</v>
      </c>
      <c r="I146" s="2" t="n">
        <v>5.28</v>
      </c>
      <c r="J146" s="2" t="n">
        <v>4.98</v>
      </c>
      <c r="K146" s="2" t="n">
        <v>5.04</v>
      </c>
      <c r="L146" s="2" t="n">
        <v>5.4</v>
      </c>
      <c r="M146" s="2" t="n">
        <v>5.28</v>
      </c>
      <c r="N146" s="2" t="n">
        <v>4.8</v>
      </c>
      <c r="O146" s="2" t="n">
        <v>5.28</v>
      </c>
      <c r="P146" s="2" t="n">
        <v>4.8</v>
      </c>
      <c r="Q146" s="2" t="n">
        <v>5.22</v>
      </c>
      <c r="R146" s="2" t="n">
        <v>5.7</v>
      </c>
      <c r="S146" s="2" t="n">
        <v>5.1</v>
      </c>
      <c r="T146" s="2" t="n">
        <v>5.4</v>
      </c>
      <c r="U146" s="2" t="n">
        <v>5.4</v>
      </c>
      <c r="V146" s="2" t="n">
        <v>5.22</v>
      </c>
      <c r="W146" s="3"/>
    </row>
    <row r="147" customFormat="false" ht="12.8" hidden="false" customHeight="false" outlineLevel="0" collapsed="false">
      <c r="A147" s="2" t="n">
        <v>95.9416</v>
      </c>
      <c r="B147" s="2" t="n">
        <v>93.0054</v>
      </c>
      <c r="C147" s="2" t="n">
        <v>0.82494156</v>
      </c>
      <c r="D147" s="2" t="n">
        <v>1.019716</v>
      </c>
      <c r="E147" s="2" t="n">
        <f aca="false">C147-D147</f>
        <v>-0.19477444</v>
      </c>
      <c r="F147" s="2" t="n">
        <f aca="false">(    (10.641*((SUM(G147:T147)/3600000 ))^1.85)/(0.0000167649082711909)  + (10.641*((SUM(H147:T147)/3600000 ))^1.85)/(0.0000167649082711909)    +  (10.641*((SUM(I147:T147)/3600000 ))^1.85)/(0.0000167649082711909)   + (10.641*((SUM(J147:T147)/3600000 ))^1.85)/(0.0000167649082711909) + (10.641*((SUM(K147:T147)/3600000 ))^1.85)/(0.0000167649082711909)  + (10.641*((SUM(L147:T147)/3600000 ))^1.85)/(0.0000167649082711909)     + (10.641*((SUM(M147:T147)/3600000 ))^1.85)/(0.0000167649082711909)    +  (10.641*((SUM(N147:T147)/3600000 ))^1.85)/(0.0000167649082711909)   + (10.641*((SUM(O147:T147)/3600000 ))^1.85)/(0.0000167649082711909)    + (10.641*((SUM(P147:T147)/3600000 ))^1.85)/(0.0000167649082711909)   + (10.641*((SUM(Q147:T147)/3600000 ))^1.85)/(0.0000167649082711909)    + (10.641*((SUM(R147:T147)/3600000 ))^1.85)/(0.0000167649082711909)  + (10.641*((SUM(S147:T147)/3600000 ))^1.85)/(0.0000167649082711909) + (10.641*(SUM(T147:U147)/3600000 )^1.85)/(0.0000167649082711909)  + (10.641*(U147/3600000 )^1.85)/(0.0000167649082711909)  -0.1)</f>
        <v>-0.0927991871168569</v>
      </c>
      <c r="G147" s="2" t="n">
        <v>4.8</v>
      </c>
      <c r="H147" s="2" t="n">
        <v>5.58</v>
      </c>
      <c r="I147" s="2" t="n">
        <v>5.22</v>
      </c>
      <c r="J147" s="2" t="n">
        <v>4.98</v>
      </c>
      <c r="K147" s="2" t="n">
        <v>4.86</v>
      </c>
      <c r="L147" s="2" t="n">
        <v>5.34</v>
      </c>
      <c r="M147" s="2" t="n">
        <v>5.34</v>
      </c>
      <c r="N147" s="2" t="n">
        <v>4.86</v>
      </c>
      <c r="O147" s="2" t="n">
        <v>5.34</v>
      </c>
      <c r="P147" s="2" t="n">
        <v>4.98</v>
      </c>
      <c r="Q147" s="2" t="n">
        <v>5.28</v>
      </c>
      <c r="R147" s="2" t="n">
        <v>5.64</v>
      </c>
      <c r="S147" s="2" t="n">
        <v>5.16</v>
      </c>
      <c r="T147" s="2" t="n">
        <v>5.28</v>
      </c>
      <c r="U147" s="2" t="n">
        <v>5.4</v>
      </c>
      <c r="V147" s="2" t="n">
        <v>5.204</v>
      </c>
      <c r="W147" s="3"/>
    </row>
    <row r="148" customFormat="false" ht="12.8" hidden="false" customHeight="false" outlineLevel="0" collapsed="false">
      <c r="A148" s="2" t="n">
        <v>95.7088</v>
      </c>
      <c r="B148" s="2" t="n">
        <v>92.7203</v>
      </c>
      <c r="C148" s="2" t="n">
        <v>0.82494156</v>
      </c>
      <c r="D148" s="2" t="n">
        <v>1.019716</v>
      </c>
      <c r="E148" s="2" t="n">
        <f aca="false">C148-D148</f>
        <v>-0.19477444</v>
      </c>
      <c r="F148" s="2" t="n">
        <f aca="false">(    (10.641*((SUM(G148:T148)/3600000 ))^1.85)/(0.0000167649082711909)  + (10.641*((SUM(H148:T148)/3600000 ))^1.85)/(0.0000167649082711909)    +  (10.641*((SUM(I148:T148)/3600000 ))^1.85)/(0.0000167649082711909)   + (10.641*((SUM(J148:T148)/3600000 ))^1.85)/(0.0000167649082711909) + (10.641*((SUM(K148:T148)/3600000 ))^1.85)/(0.0000167649082711909)  + (10.641*((SUM(L148:T148)/3600000 ))^1.85)/(0.0000167649082711909)     + (10.641*((SUM(M148:T148)/3600000 ))^1.85)/(0.0000167649082711909)    +  (10.641*((SUM(N148:T148)/3600000 ))^1.85)/(0.0000167649082711909)   + (10.641*((SUM(O148:T148)/3600000 ))^1.85)/(0.0000167649082711909)    + (10.641*((SUM(P148:T148)/3600000 ))^1.85)/(0.0000167649082711909)   + (10.641*((SUM(Q148:T148)/3600000 ))^1.85)/(0.0000167649082711909)    + (10.641*((SUM(R148:T148)/3600000 ))^1.85)/(0.0000167649082711909)  + (10.641*((SUM(S148:T148)/3600000 ))^1.85)/(0.0000167649082711909) + (10.641*(SUM(T148:U148)/3600000 )^1.85)/(0.0000167649082711909)  + (10.641*(U148/3600000 )^1.85)/(0.0000167649082711909)  -0.1)</f>
        <v>-0.0927663463250725</v>
      </c>
      <c r="G148" s="2" t="n">
        <v>4.8</v>
      </c>
      <c r="H148" s="2" t="n">
        <v>5.64</v>
      </c>
      <c r="I148" s="2" t="n">
        <v>5.22</v>
      </c>
      <c r="J148" s="2" t="n">
        <v>4.98</v>
      </c>
      <c r="K148" s="2" t="n">
        <v>4.98</v>
      </c>
      <c r="L148" s="2" t="n">
        <v>5.4</v>
      </c>
      <c r="M148" s="2" t="n">
        <v>5.4</v>
      </c>
      <c r="N148" s="2" t="n">
        <v>4.86</v>
      </c>
      <c r="O148" s="2" t="n">
        <v>5.28</v>
      </c>
      <c r="P148" s="2" t="n">
        <v>4.86</v>
      </c>
      <c r="Q148" s="2" t="n">
        <v>5.28</v>
      </c>
      <c r="R148" s="2" t="n">
        <v>5.7</v>
      </c>
      <c r="S148" s="2" t="n">
        <v>5.16</v>
      </c>
      <c r="T148" s="2" t="n">
        <v>5.34</v>
      </c>
      <c r="U148" s="2" t="n">
        <v>5.4</v>
      </c>
      <c r="V148" s="2" t="n">
        <v>5.22</v>
      </c>
      <c r="W148" s="3"/>
    </row>
    <row r="149" customFormat="false" ht="12.8" hidden="false" customHeight="false" outlineLevel="0" collapsed="false">
      <c r="A149" s="2" t="n">
        <v>96.0498</v>
      </c>
      <c r="B149" s="2" t="n">
        <v>92.535</v>
      </c>
      <c r="C149" s="2" t="n">
        <v>0.82494156</v>
      </c>
      <c r="D149" s="2" t="n">
        <v>1.019716</v>
      </c>
      <c r="E149" s="2" t="n">
        <f aca="false">C149-D149</f>
        <v>-0.19477444</v>
      </c>
      <c r="F149" s="2" t="n">
        <f aca="false">(    (10.641*((SUM(G149:T149)/3600000 ))^1.85)/(0.0000167649082711909)  + (10.641*((SUM(H149:T149)/3600000 ))^1.85)/(0.0000167649082711909)    +  (10.641*((SUM(I149:T149)/3600000 ))^1.85)/(0.0000167649082711909)   + (10.641*((SUM(J149:T149)/3600000 ))^1.85)/(0.0000167649082711909) + (10.641*((SUM(K149:T149)/3600000 ))^1.85)/(0.0000167649082711909)  + (10.641*((SUM(L149:T149)/3600000 ))^1.85)/(0.0000167649082711909)     + (10.641*((SUM(M149:T149)/3600000 ))^1.85)/(0.0000167649082711909)    +  (10.641*((SUM(N149:T149)/3600000 ))^1.85)/(0.0000167649082711909)   + (10.641*((SUM(O149:T149)/3600000 ))^1.85)/(0.0000167649082711909)    + (10.641*((SUM(P149:T149)/3600000 ))^1.85)/(0.0000167649082711909)   + (10.641*((SUM(Q149:T149)/3600000 ))^1.85)/(0.0000167649082711909)    + (10.641*((SUM(R149:T149)/3600000 ))^1.85)/(0.0000167649082711909)  + (10.641*((SUM(S149:T149)/3600000 ))^1.85)/(0.0000167649082711909) + (10.641*(SUM(T149:U149)/3600000 )^1.85)/(0.0000167649082711909)  + (10.641*(U149/3600000 )^1.85)/(0.0000167649082711909)  -0.1)</f>
        <v>-0.0929525456827103</v>
      </c>
      <c r="G149" s="2" t="n">
        <v>4.74</v>
      </c>
      <c r="H149" s="2" t="n">
        <v>5.52</v>
      </c>
      <c r="I149" s="2" t="n">
        <v>5.16</v>
      </c>
      <c r="J149" s="2" t="n">
        <v>4.98</v>
      </c>
      <c r="K149" s="2" t="n">
        <v>4.8</v>
      </c>
      <c r="L149" s="2" t="n">
        <v>5.28</v>
      </c>
      <c r="M149" s="2" t="n">
        <v>5.34</v>
      </c>
      <c r="N149" s="2" t="n">
        <v>4.98</v>
      </c>
      <c r="O149" s="2" t="n">
        <v>5.28</v>
      </c>
      <c r="P149" s="2" t="n">
        <v>4.74</v>
      </c>
      <c r="Q149" s="2" t="n">
        <v>5.16</v>
      </c>
      <c r="R149" s="2" t="n">
        <v>5.46</v>
      </c>
      <c r="S149" s="2" t="n">
        <v>5.1</v>
      </c>
      <c r="T149" s="2" t="n">
        <v>5.34</v>
      </c>
      <c r="U149" s="2" t="n">
        <v>5.28</v>
      </c>
      <c r="V149" s="2" t="n">
        <v>5.144</v>
      </c>
      <c r="W149" s="3"/>
    </row>
    <row r="150" customFormat="false" ht="12.8" hidden="false" customHeight="false" outlineLevel="0" collapsed="false">
      <c r="A150" s="2" t="n">
        <v>95.6799</v>
      </c>
      <c r="B150" s="2" t="n">
        <v>92.8516</v>
      </c>
      <c r="C150" s="2" t="n">
        <v>0.82494156</v>
      </c>
      <c r="D150" s="2" t="n">
        <v>1.019716</v>
      </c>
      <c r="E150" s="2" t="n">
        <f aca="false">C150-D150</f>
        <v>-0.19477444</v>
      </c>
      <c r="F150" s="2" t="n">
        <f aca="false">(    (10.641*((SUM(G150:T150)/3600000 ))^1.85)/(0.0000167649082711909)  + (10.641*((SUM(H150:T150)/3600000 ))^1.85)/(0.0000167649082711909)    +  (10.641*((SUM(I150:T150)/3600000 ))^1.85)/(0.0000167649082711909)   + (10.641*((SUM(J150:T150)/3600000 ))^1.85)/(0.0000167649082711909) + (10.641*((SUM(K150:T150)/3600000 ))^1.85)/(0.0000167649082711909)  + (10.641*((SUM(L150:T150)/3600000 ))^1.85)/(0.0000167649082711909)     + (10.641*((SUM(M150:T150)/3600000 ))^1.85)/(0.0000167649082711909)    +  (10.641*((SUM(N150:T150)/3600000 ))^1.85)/(0.0000167649082711909)   + (10.641*((SUM(O150:T150)/3600000 ))^1.85)/(0.0000167649082711909)    + (10.641*((SUM(P150:T150)/3600000 ))^1.85)/(0.0000167649082711909)   + (10.641*((SUM(Q150:T150)/3600000 ))^1.85)/(0.0000167649082711909)    + (10.641*((SUM(R150:T150)/3600000 ))^1.85)/(0.0000167649082711909)  + (10.641*((SUM(S150:T150)/3600000 ))^1.85)/(0.0000167649082711909) + (10.641*(SUM(T150:U150)/3600000 )^1.85)/(0.0000167649082711909)  + (10.641*(U150/3600000 )^1.85)/(0.0000167649082711909)  -0.1)</f>
        <v>-0.092908998182033</v>
      </c>
      <c r="G150" s="2" t="n">
        <v>4.8</v>
      </c>
      <c r="H150" s="2" t="n">
        <v>5.4</v>
      </c>
      <c r="I150" s="2" t="n">
        <v>5.1</v>
      </c>
      <c r="J150" s="2" t="n">
        <v>4.86</v>
      </c>
      <c r="K150" s="2" t="n">
        <v>4.68</v>
      </c>
      <c r="L150" s="2" t="n">
        <v>5.28</v>
      </c>
      <c r="M150" s="2" t="n">
        <v>5.22</v>
      </c>
      <c r="N150" s="2" t="n">
        <v>4.92</v>
      </c>
      <c r="O150" s="2" t="n">
        <v>5.28</v>
      </c>
      <c r="P150" s="2" t="n">
        <v>4.86</v>
      </c>
      <c r="Q150" s="2" t="n">
        <v>5.22</v>
      </c>
      <c r="R150" s="2" t="n">
        <v>5.76</v>
      </c>
      <c r="S150" s="2" t="n">
        <v>5.16</v>
      </c>
      <c r="T150" s="2" t="n">
        <v>5.28</v>
      </c>
      <c r="U150" s="2" t="n">
        <v>5.4</v>
      </c>
      <c r="V150" s="2" t="n">
        <v>5.148</v>
      </c>
      <c r="W150" s="3"/>
    </row>
    <row r="151" s="5" customFormat="true" ht="12.8" hidden="false" customHeight="false" outlineLevel="0" collapsed="false">
      <c r="A151" s="4" t="n">
        <v>92.9474</v>
      </c>
      <c r="B151" s="4" t="n">
        <v>89.6114</v>
      </c>
      <c r="C151" s="4" t="n">
        <v>0.95853304</v>
      </c>
      <c r="D151" s="4" t="n">
        <v>0.8657302</v>
      </c>
      <c r="E151" s="2" t="n">
        <f aca="false">C151-D151</f>
        <v>0.0928028399999999</v>
      </c>
      <c r="F151" s="2" t="n">
        <f aca="false">(    (10.641*((SUM(G151:T151)/3600000 ))^1.85)/(0.0000167649082711909)  + (10.641*((SUM(H151:T151)/3600000 ))^1.85)/(0.0000167649082711909)    +  (10.641*((SUM(I151:T151)/3600000 ))^1.85)/(0.0000167649082711909)   + (10.641*((SUM(J151:T151)/3600000 ))^1.85)/(0.0000167649082711909) + (10.641*((SUM(K151:T151)/3600000 ))^1.85)/(0.0000167649082711909)  + (10.641*((SUM(L151:T151)/3600000 ))^1.85)/(0.0000167649082711909)     + (10.641*((SUM(M151:T151)/3600000 ))^1.85)/(0.0000167649082711909)    +  (10.641*((SUM(N151:T151)/3600000 ))^1.85)/(0.0000167649082711909)   + (10.641*((SUM(O151:T151)/3600000 ))^1.85)/(0.0000167649082711909)    + (10.641*((SUM(P151:T151)/3600000 ))^1.85)/(0.0000167649082711909)   + (10.641*((SUM(Q151:T151)/3600000 ))^1.85)/(0.0000167649082711909)    + (10.641*((SUM(R151:T151)/3600000 ))^1.85)/(0.0000167649082711909)  + (10.641*((SUM(S151:T151)/3600000 ))^1.85)/(0.0000167649082711909) + (10.641*(SUM(T151:U151)/3600000 )^1.85)/(0.0000167649082711909)  + (10.641*(U151/3600000 )^1.85)/(0.0000167649082711909)  +0.1)</f>
        <v>0.106568072211201</v>
      </c>
      <c r="G151" s="4" t="n">
        <v>5.64</v>
      </c>
      <c r="H151" s="4" t="n">
        <v>5.46</v>
      </c>
      <c r="I151" s="4" t="n">
        <v>5.64</v>
      </c>
      <c r="J151" s="4" t="n">
        <v>4.68</v>
      </c>
      <c r="K151" s="4" t="n">
        <v>4.8</v>
      </c>
      <c r="L151" s="4" t="n">
        <v>4.62</v>
      </c>
      <c r="M151" s="4" t="n">
        <v>5.1</v>
      </c>
      <c r="N151" s="4" t="n">
        <v>4.98</v>
      </c>
      <c r="O151" s="4" t="n">
        <v>4.62</v>
      </c>
      <c r="P151" s="4" t="n">
        <v>5.64</v>
      </c>
      <c r="Q151" s="4" t="n">
        <v>4.44</v>
      </c>
      <c r="R151" s="4" t="n">
        <v>5.16</v>
      </c>
      <c r="S151" s="4" t="n">
        <v>4.5</v>
      </c>
      <c r="T151" s="4" t="n">
        <v>5.28</v>
      </c>
      <c r="U151" s="4" t="n">
        <v>5.1</v>
      </c>
      <c r="V151" s="4" t="n">
        <v>5.044</v>
      </c>
      <c r="W151" s="6"/>
    </row>
    <row r="152" customFormat="false" ht="12.8" hidden="false" customHeight="false" outlineLevel="0" collapsed="false">
      <c r="A152" s="2" t="n">
        <v>95.0918</v>
      </c>
      <c r="B152" s="2" t="n">
        <v>91.1095</v>
      </c>
      <c r="C152" s="2" t="n">
        <v>0.85656144</v>
      </c>
      <c r="D152" s="2" t="n">
        <v>0.8147444</v>
      </c>
      <c r="E152" s="2" t="n">
        <f aca="false">C152-D152</f>
        <v>0.04181704</v>
      </c>
      <c r="F152" s="2" t="n">
        <f aca="false">(    (10.641*((SUM(G152:T152)/3600000 ))^1.85)/(0.0000167649082711909)  + (10.641*((SUM(H152:T152)/3600000 ))^1.85)/(0.0000167649082711909)    +  (10.641*((SUM(I152:T152)/3600000 ))^1.85)/(0.0000167649082711909)   + (10.641*((SUM(J152:T152)/3600000 ))^1.85)/(0.0000167649082711909) + (10.641*((SUM(K152:T152)/3600000 ))^1.85)/(0.0000167649082711909)  + (10.641*((SUM(L152:T152)/3600000 ))^1.85)/(0.0000167649082711909)     + (10.641*((SUM(M152:T152)/3600000 ))^1.85)/(0.0000167649082711909)    +  (10.641*((SUM(N152:T152)/3600000 ))^1.85)/(0.0000167649082711909)   + (10.641*((SUM(O152:T152)/3600000 ))^1.85)/(0.0000167649082711909)    + (10.641*((SUM(P152:T152)/3600000 ))^1.85)/(0.0000167649082711909)   + (10.641*((SUM(Q152:T152)/3600000 ))^1.85)/(0.0000167649082711909)    + (10.641*((SUM(R152:T152)/3600000 ))^1.85)/(0.0000167649082711909)  + (10.641*((SUM(S152:T152)/3600000 ))^1.85)/(0.0000167649082711909) + (10.641*(SUM(T152:U152)/3600000 )^1.85)/(0.0000167649082711909)  + (10.641*(U152/3600000 )^1.85)/(0.0000167649082711909)  +0.1)</f>
        <v>0.10003709233116</v>
      </c>
      <c r="G152" s="2" t="n">
        <v>0.288</v>
      </c>
      <c r="H152" s="2" t="n">
        <v>0.3204</v>
      </c>
      <c r="I152" s="2" t="n">
        <v>0.3456</v>
      </c>
      <c r="J152" s="2" t="n">
        <v>0.3024</v>
      </c>
      <c r="K152" s="2" t="n">
        <v>0.288</v>
      </c>
      <c r="L152" s="2" t="n">
        <v>0.3528</v>
      </c>
      <c r="M152" s="2" t="n">
        <v>0.2916</v>
      </c>
      <c r="N152" s="2" t="n">
        <v>0.306</v>
      </c>
      <c r="O152" s="2" t="n">
        <v>0.2844</v>
      </c>
      <c r="P152" s="2" t="n">
        <v>0.2772</v>
      </c>
      <c r="Q152" s="2" t="n">
        <v>0.2988</v>
      </c>
      <c r="R152" s="2" t="n">
        <v>0.2916</v>
      </c>
      <c r="S152" s="2" t="n">
        <v>0.306</v>
      </c>
      <c r="T152" s="2" t="n">
        <v>0.3132</v>
      </c>
      <c r="U152" s="2" t="n">
        <v>0.2988</v>
      </c>
      <c r="V152" s="2" t="n">
        <v>0.30432</v>
      </c>
      <c r="W152" s="3"/>
    </row>
    <row r="153" customFormat="false" ht="12.8" hidden="false" customHeight="false" outlineLevel="0" collapsed="false">
      <c r="A153" s="2" t="n">
        <v>95.6892</v>
      </c>
      <c r="B153" s="2" t="n">
        <v>93.2331</v>
      </c>
      <c r="C153" s="2" t="n">
        <v>0.8667586</v>
      </c>
      <c r="D153" s="2" t="n">
        <v>0.8147444</v>
      </c>
      <c r="E153" s="2" t="n">
        <f aca="false">C153-D153</f>
        <v>0.0520142</v>
      </c>
      <c r="F153" s="2" t="n">
        <f aca="false">(    (10.641*((SUM(G153:T153)/3600000 ))^1.85)/(0.0000167649082711909)  + (10.641*((SUM(H153:T153)/3600000 ))^1.85)/(0.0000167649082711909)    +  (10.641*((SUM(I153:T153)/3600000 ))^1.85)/(0.0000167649082711909)   + (10.641*((SUM(J153:T153)/3600000 ))^1.85)/(0.0000167649082711909) + (10.641*((SUM(K153:T153)/3600000 ))^1.85)/(0.0000167649082711909)  + (10.641*((SUM(L153:T153)/3600000 ))^1.85)/(0.0000167649082711909)     + (10.641*((SUM(M153:T153)/3600000 ))^1.85)/(0.0000167649082711909)    +  (10.641*((SUM(N153:T153)/3600000 ))^1.85)/(0.0000167649082711909)   + (10.641*((SUM(O153:T153)/3600000 ))^1.85)/(0.0000167649082711909)    + (10.641*((SUM(P153:T153)/3600000 ))^1.85)/(0.0000167649082711909)   + (10.641*((SUM(Q153:T153)/3600000 ))^1.85)/(0.0000167649082711909)    + (10.641*((SUM(R153:T153)/3600000 ))^1.85)/(0.0000167649082711909)  + (10.641*((SUM(S153:T153)/3600000 ))^1.85)/(0.0000167649082711909) + (10.641*(SUM(T153:U153)/3600000 )^1.85)/(0.0000167649082711909)  + (10.641*(U153/3600000 )^1.85)/(0.0000167649082711909)  +0.1)</f>
        <v>0.100038092095293</v>
      </c>
      <c r="G153" s="2" t="n">
        <v>0.2844</v>
      </c>
      <c r="H153" s="2" t="n">
        <v>0.3168</v>
      </c>
      <c r="I153" s="2" t="n">
        <v>0.3456</v>
      </c>
      <c r="J153" s="2" t="n">
        <v>0.3024</v>
      </c>
      <c r="K153" s="2" t="n">
        <v>0.288</v>
      </c>
      <c r="L153" s="2" t="n">
        <v>0.3528</v>
      </c>
      <c r="M153" s="2" t="n">
        <v>0.306</v>
      </c>
      <c r="N153" s="2" t="n">
        <v>0.3096</v>
      </c>
      <c r="O153" s="2" t="n">
        <v>0.288</v>
      </c>
      <c r="P153" s="2" t="n">
        <v>0.2844</v>
      </c>
      <c r="Q153" s="2" t="n">
        <v>0.3096</v>
      </c>
      <c r="R153" s="2" t="n">
        <v>0.2988</v>
      </c>
      <c r="S153" s="2" t="n">
        <v>0.306</v>
      </c>
      <c r="T153" s="2" t="n">
        <v>0.3168</v>
      </c>
      <c r="U153" s="2" t="n">
        <v>0.2952</v>
      </c>
      <c r="V153" s="2" t="n">
        <v>0.30696</v>
      </c>
      <c r="W153" s="3"/>
    </row>
    <row r="154" customFormat="false" ht="12.8" hidden="false" customHeight="false" outlineLevel="0" collapsed="false">
      <c r="A154" s="2" t="n">
        <v>95.2072</v>
      </c>
      <c r="B154" s="2" t="n">
        <v>91.1831</v>
      </c>
      <c r="C154" s="2" t="n">
        <v>0.8667586</v>
      </c>
      <c r="D154" s="2" t="n">
        <v>0.8147444</v>
      </c>
      <c r="E154" s="2" t="n">
        <f aca="false">C154-D154</f>
        <v>0.0520142</v>
      </c>
      <c r="F154" s="2" t="n">
        <f aca="false">(    (10.641*((SUM(G154:T154)/3600000 ))^1.85)/(0.0000167649082711909)  + (10.641*((SUM(H154:T154)/3600000 ))^1.85)/(0.0000167649082711909)    +  (10.641*((SUM(I154:T154)/3600000 ))^1.85)/(0.0000167649082711909)   + (10.641*((SUM(J154:T154)/3600000 ))^1.85)/(0.0000167649082711909) + (10.641*((SUM(K154:T154)/3600000 ))^1.85)/(0.0000167649082711909)  + (10.641*((SUM(L154:T154)/3600000 ))^1.85)/(0.0000167649082711909)     + (10.641*((SUM(M154:T154)/3600000 ))^1.85)/(0.0000167649082711909)    +  (10.641*((SUM(N154:T154)/3600000 ))^1.85)/(0.0000167649082711909)   + (10.641*((SUM(O154:T154)/3600000 ))^1.85)/(0.0000167649082711909)    + (10.641*((SUM(P154:T154)/3600000 ))^1.85)/(0.0000167649082711909)   + (10.641*((SUM(Q154:T154)/3600000 ))^1.85)/(0.0000167649082711909)    + (10.641*((SUM(R154:T154)/3600000 ))^1.85)/(0.0000167649082711909)  + (10.641*((SUM(S154:T154)/3600000 ))^1.85)/(0.0000167649082711909) + (10.641*(SUM(T154:U154)/3600000 )^1.85)/(0.0000167649082711909)  + (10.641*(U154/3600000 )^1.85)/(0.0000167649082711909)  +0.1)</f>
        <v>0.100040326325518</v>
      </c>
      <c r="G154" s="2" t="n">
        <v>0.2952</v>
      </c>
      <c r="H154" s="2" t="n">
        <v>0.342</v>
      </c>
      <c r="I154" s="2" t="n">
        <v>0.3276</v>
      </c>
      <c r="J154" s="2" t="n">
        <v>0.2988</v>
      </c>
      <c r="K154" s="2" t="n">
        <v>0.2988</v>
      </c>
      <c r="L154" s="2" t="n">
        <v>0.324</v>
      </c>
      <c r="M154" s="2" t="n">
        <v>0.324</v>
      </c>
      <c r="N154" s="2" t="n">
        <v>0.2988</v>
      </c>
      <c r="O154" s="2" t="n">
        <v>0.3204</v>
      </c>
      <c r="P154" s="2" t="n">
        <v>0.306</v>
      </c>
      <c r="Q154" s="2" t="n">
        <v>0.3132</v>
      </c>
      <c r="R154" s="2" t="n">
        <v>0.3456</v>
      </c>
      <c r="S154" s="2" t="n">
        <v>0.306</v>
      </c>
      <c r="T154" s="2" t="n">
        <v>0.3204</v>
      </c>
      <c r="U154" s="2" t="n">
        <v>0.324</v>
      </c>
      <c r="V154" s="2" t="n">
        <v>0.31632</v>
      </c>
      <c r="W154" s="3"/>
    </row>
    <row r="155" customFormat="false" ht="12.8" hidden="false" customHeight="false" outlineLevel="0" collapsed="false">
      <c r="A155" s="2" t="n">
        <v>94.6627</v>
      </c>
      <c r="B155" s="2" t="n">
        <v>90.3298</v>
      </c>
      <c r="C155" s="2" t="n">
        <v>0.8667586</v>
      </c>
      <c r="D155" s="2" t="n">
        <v>0.8147444</v>
      </c>
      <c r="E155" s="2" t="n">
        <f aca="false">C155-D155</f>
        <v>0.0520142</v>
      </c>
      <c r="F155" s="2" t="n">
        <f aca="false">(    (10.641*((SUM(G155:T155)/3600000 ))^1.85)/(0.0000167649082711909)  + (10.641*((SUM(H155:T155)/3600000 ))^1.85)/(0.0000167649082711909)    +  (10.641*((SUM(I155:T155)/3600000 ))^1.85)/(0.0000167649082711909)   + (10.641*((SUM(J155:T155)/3600000 ))^1.85)/(0.0000167649082711909) + (10.641*((SUM(K155:T155)/3600000 ))^1.85)/(0.0000167649082711909)  + (10.641*((SUM(L155:T155)/3600000 ))^1.85)/(0.0000167649082711909)     + (10.641*((SUM(M155:T155)/3600000 ))^1.85)/(0.0000167649082711909)    +  (10.641*((SUM(N155:T155)/3600000 ))^1.85)/(0.0000167649082711909)   + (10.641*((SUM(O155:T155)/3600000 ))^1.85)/(0.0000167649082711909)    + (10.641*((SUM(P155:T155)/3600000 ))^1.85)/(0.0000167649082711909)   + (10.641*((SUM(Q155:T155)/3600000 ))^1.85)/(0.0000167649082711909)    + (10.641*((SUM(R155:T155)/3600000 ))^1.85)/(0.0000167649082711909)  + (10.641*((SUM(S155:T155)/3600000 ))^1.85)/(0.0000167649082711909) + (10.641*(SUM(T155:U155)/3600000 )^1.85)/(0.0000167649082711909)  + (10.641*(U155/3600000 )^1.85)/(0.0000167649082711909)  +0.1)</f>
        <v>0.100040312260629</v>
      </c>
      <c r="G155" s="2" t="n">
        <v>0.2916</v>
      </c>
      <c r="H155" s="2" t="n">
        <v>0.3456</v>
      </c>
      <c r="I155" s="2" t="n">
        <v>0.3276</v>
      </c>
      <c r="J155" s="2" t="n">
        <v>0.2988</v>
      </c>
      <c r="K155" s="2" t="n">
        <v>0.2952</v>
      </c>
      <c r="L155" s="2" t="n">
        <v>0.324</v>
      </c>
      <c r="M155" s="2" t="n">
        <v>0.324</v>
      </c>
      <c r="N155" s="2" t="n">
        <v>0.2988</v>
      </c>
      <c r="O155" s="2" t="n">
        <v>0.3168</v>
      </c>
      <c r="P155" s="2" t="n">
        <v>0.3024</v>
      </c>
      <c r="Q155" s="2" t="n">
        <v>0.3168</v>
      </c>
      <c r="R155" s="2" t="n">
        <v>0.342</v>
      </c>
      <c r="S155" s="2" t="n">
        <v>0.306</v>
      </c>
      <c r="T155" s="2" t="n">
        <v>0.3276</v>
      </c>
      <c r="U155" s="2" t="n">
        <v>0.324</v>
      </c>
      <c r="V155" s="2" t="n">
        <v>0.31608</v>
      </c>
      <c r="W155" s="3"/>
    </row>
    <row r="156" customFormat="false" ht="12.8" hidden="false" customHeight="false" outlineLevel="0" collapsed="false">
      <c r="A156" s="2" t="n">
        <v>95.1024</v>
      </c>
      <c r="B156" s="2" t="n">
        <v>91.0795</v>
      </c>
      <c r="C156" s="2" t="n">
        <v>0.8667586</v>
      </c>
      <c r="D156" s="2" t="n">
        <v>0.8147444</v>
      </c>
      <c r="E156" s="2" t="n">
        <f aca="false">C156-D156</f>
        <v>0.0520142</v>
      </c>
      <c r="F156" s="2" t="n">
        <f aca="false">(    (10.641*((SUM(G156:T156)/3600000 ))^1.85)/(0.0000167649082711909)  + (10.641*((SUM(H156:T156)/3600000 ))^1.85)/(0.0000167649082711909)    +  (10.641*((SUM(I156:T156)/3600000 ))^1.85)/(0.0000167649082711909)   + (10.641*((SUM(J156:T156)/3600000 ))^1.85)/(0.0000167649082711909) + (10.641*((SUM(K156:T156)/3600000 ))^1.85)/(0.0000167649082711909)  + (10.641*((SUM(L156:T156)/3600000 ))^1.85)/(0.0000167649082711909)     + (10.641*((SUM(M156:T156)/3600000 ))^1.85)/(0.0000167649082711909)    +  (10.641*((SUM(N156:T156)/3600000 ))^1.85)/(0.0000167649082711909)   + (10.641*((SUM(O156:T156)/3600000 ))^1.85)/(0.0000167649082711909)    + (10.641*((SUM(P156:T156)/3600000 ))^1.85)/(0.0000167649082711909)   + (10.641*((SUM(Q156:T156)/3600000 ))^1.85)/(0.0000167649082711909)    + (10.641*((SUM(R156:T156)/3600000 ))^1.85)/(0.0000167649082711909)  + (10.641*((SUM(S156:T156)/3600000 ))^1.85)/(0.0000167649082711909) + (10.641*(SUM(T156:U156)/3600000 )^1.85)/(0.0000167649082711909)  + (10.641*(U156/3600000 )^1.85)/(0.0000167649082711909)  +0.1)</f>
        <v>0.100039775971532</v>
      </c>
      <c r="G156" s="2" t="n">
        <v>0.3096</v>
      </c>
      <c r="H156" s="2" t="n">
        <v>0.342</v>
      </c>
      <c r="I156" s="2" t="n">
        <v>0.3276</v>
      </c>
      <c r="J156" s="2" t="n">
        <v>0.2988</v>
      </c>
      <c r="K156" s="2" t="n">
        <v>0.3024</v>
      </c>
      <c r="L156" s="2" t="n">
        <v>0.324</v>
      </c>
      <c r="M156" s="2" t="n">
        <v>0.3276</v>
      </c>
      <c r="N156" s="2" t="n">
        <v>0.288</v>
      </c>
      <c r="O156" s="2" t="n">
        <v>0.3168</v>
      </c>
      <c r="P156" s="2" t="n">
        <v>0.3024</v>
      </c>
      <c r="Q156" s="2" t="n">
        <v>0.3096</v>
      </c>
      <c r="R156" s="2" t="n">
        <v>0.3348</v>
      </c>
      <c r="S156" s="2" t="n">
        <v>0.306</v>
      </c>
      <c r="T156" s="2" t="n">
        <v>0.3204</v>
      </c>
      <c r="U156" s="2" t="n">
        <v>0.3204</v>
      </c>
      <c r="V156" s="2" t="n">
        <v>0.31536</v>
      </c>
      <c r="W156" s="3"/>
    </row>
    <row r="157" customFormat="false" ht="12.8" hidden="false" customHeight="false" outlineLevel="0" collapsed="false">
      <c r="A157" s="2" t="n">
        <v>94.9772</v>
      </c>
      <c r="B157" s="2" t="n">
        <v>90.5632</v>
      </c>
      <c r="C157" s="2" t="n">
        <v>0.87695576</v>
      </c>
      <c r="D157" s="2" t="n">
        <v>0.8147444</v>
      </c>
      <c r="E157" s="2" t="n">
        <f aca="false">C157-D157</f>
        <v>0.0622113599999999</v>
      </c>
      <c r="F157" s="2" t="n">
        <f aca="false">(    (10.641*((SUM(G157:T157)/3600000 ))^1.85)/(0.0000167649082711909)  + (10.641*((SUM(H157:T157)/3600000 ))^1.85)/(0.0000167649082711909)    +  (10.641*((SUM(I157:T157)/3600000 ))^1.85)/(0.0000167649082711909)   + (10.641*((SUM(J157:T157)/3600000 ))^1.85)/(0.0000167649082711909) + (10.641*((SUM(K157:T157)/3600000 ))^1.85)/(0.0000167649082711909)  + (10.641*((SUM(L157:T157)/3600000 ))^1.85)/(0.0000167649082711909)     + (10.641*((SUM(M157:T157)/3600000 ))^1.85)/(0.0000167649082711909)    +  (10.641*((SUM(N157:T157)/3600000 ))^1.85)/(0.0000167649082711909)   + (10.641*((SUM(O157:T157)/3600000 ))^1.85)/(0.0000167649082711909)    + (10.641*((SUM(P157:T157)/3600000 ))^1.85)/(0.0000167649082711909)   + (10.641*((SUM(Q157:T157)/3600000 ))^1.85)/(0.0000167649082711909)    + (10.641*((SUM(R157:T157)/3600000 ))^1.85)/(0.0000167649082711909)  + (10.641*((SUM(S157:T157)/3600000 ))^1.85)/(0.0000167649082711909) + (10.641*(SUM(T157:U157)/3600000 )^1.85)/(0.0000167649082711909)  + (10.641*(U157/3600000 )^1.85)/(0.0000167649082711909)  +0.1)</f>
        <v>0.100039738333404</v>
      </c>
      <c r="G157" s="2" t="n">
        <v>0.3024</v>
      </c>
      <c r="H157" s="2" t="n">
        <v>0.3348</v>
      </c>
      <c r="I157" s="2" t="n">
        <v>0.324</v>
      </c>
      <c r="J157" s="2" t="n">
        <v>0.2988</v>
      </c>
      <c r="K157" s="2" t="n">
        <v>0.3024</v>
      </c>
      <c r="L157" s="2" t="n">
        <v>0.3168</v>
      </c>
      <c r="M157" s="2" t="n">
        <v>0.3204</v>
      </c>
      <c r="N157" s="2" t="n">
        <v>0.3204</v>
      </c>
      <c r="O157" s="2" t="n">
        <v>0.3132</v>
      </c>
      <c r="P157" s="2" t="n">
        <v>0.2952</v>
      </c>
      <c r="Q157" s="2" t="n">
        <v>0.3096</v>
      </c>
      <c r="R157" s="2" t="n">
        <v>0.3384</v>
      </c>
      <c r="S157" s="2" t="n">
        <v>0.3024</v>
      </c>
      <c r="T157" s="2" t="n">
        <v>0.3168</v>
      </c>
      <c r="U157" s="2" t="n">
        <v>0.3204</v>
      </c>
      <c r="V157" s="2" t="n">
        <v>0.3144</v>
      </c>
      <c r="W157" s="3"/>
    </row>
    <row r="158" customFormat="false" ht="12.8" hidden="false" customHeight="false" outlineLevel="0" collapsed="false">
      <c r="A158" s="2" t="n">
        <v>94.9784</v>
      </c>
      <c r="B158" s="2" t="n">
        <v>90.5271</v>
      </c>
      <c r="C158" s="2" t="n">
        <v>0.87695576</v>
      </c>
      <c r="D158" s="2" t="n">
        <v>0.8147444</v>
      </c>
      <c r="E158" s="2" t="n">
        <f aca="false">C158-D158</f>
        <v>0.0622113599999999</v>
      </c>
      <c r="F158" s="2" t="n">
        <f aca="false">(    (10.641*((SUM(G158:T158)/3600000 ))^1.85)/(0.0000167649082711909)  + (10.641*((SUM(H158:T158)/3600000 ))^1.85)/(0.0000167649082711909)    +  (10.641*((SUM(I158:T158)/3600000 ))^1.85)/(0.0000167649082711909)   + (10.641*((SUM(J158:T158)/3600000 ))^1.85)/(0.0000167649082711909) + (10.641*((SUM(K158:T158)/3600000 ))^1.85)/(0.0000167649082711909)  + (10.641*((SUM(L158:T158)/3600000 ))^1.85)/(0.0000167649082711909)     + (10.641*((SUM(M158:T158)/3600000 ))^1.85)/(0.0000167649082711909)    +  (10.641*((SUM(N158:T158)/3600000 ))^1.85)/(0.0000167649082711909)   + (10.641*((SUM(O158:T158)/3600000 ))^1.85)/(0.0000167649082711909)    + (10.641*((SUM(P158:T158)/3600000 ))^1.85)/(0.0000167649082711909)   + (10.641*((SUM(Q158:T158)/3600000 ))^1.85)/(0.0000167649082711909)    + (10.641*((SUM(R158:T158)/3600000 ))^1.85)/(0.0000167649082711909)  + (10.641*((SUM(S158:T158)/3600000 ))^1.85)/(0.0000167649082711909) + (10.641*(SUM(T158:U158)/3600000 )^1.85)/(0.0000167649082711909)  + (10.641*(U158/3600000 )^1.85)/(0.0000167649082711909)  +0.1)</f>
        <v>0.100040589375501</v>
      </c>
      <c r="G158" s="2" t="n">
        <v>0.306</v>
      </c>
      <c r="H158" s="2" t="n">
        <v>0.3384</v>
      </c>
      <c r="I158" s="2" t="n">
        <v>0.324</v>
      </c>
      <c r="J158" s="2" t="n">
        <v>0.2952</v>
      </c>
      <c r="K158" s="2" t="n">
        <v>0.306</v>
      </c>
      <c r="L158" s="2" t="n">
        <v>0.324</v>
      </c>
      <c r="M158" s="2" t="n">
        <v>0.324</v>
      </c>
      <c r="N158" s="2" t="n">
        <v>0.2916</v>
      </c>
      <c r="O158" s="2" t="n">
        <v>0.3204</v>
      </c>
      <c r="P158" s="2" t="n">
        <v>0.3024</v>
      </c>
      <c r="Q158" s="2" t="n">
        <v>0.3168</v>
      </c>
      <c r="R158" s="2" t="n">
        <v>0.3492</v>
      </c>
      <c r="S158" s="2" t="n">
        <v>0.3096</v>
      </c>
      <c r="T158" s="2" t="n">
        <v>0.3276</v>
      </c>
      <c r="U158" s="2" t="n">
        <v>0.3276</v>
      </c>
      <c r="V158" s="2" t="n">
        <v>0.31752</v>
      </c>
      <c r="W158" s="3"/>
    </row>
    <row r="159" customFormat="false" ht="12.8" hidden="false" customHeight="false" outlineLevel="0" collapsed="false">
      <c r="A159" s="2" t="n">
        <v>94.8289</v>
      </c>
      <c r="B159" s="2" t="n">
        <v>90.8745</v>
      </c>
      <c r="C159" s="2" t="n">
        <v>0.88715292</v>
      </c>
      <c r="D159" s="2" t="n">
        <v>0.8147444</v>
      </c>
      <c r="E159" s="2" t="n">
        <f aca="false">C159-D159</f>
        <v>0.07240852</v>
      </c>
      <c r="F159" s="2" t="n">
        <f aca="false">(    (10.641*((SUM(G159:T159)/3600000 ))^1.85)/(0.0000167649082711909)  + (10.641*((SUM(H159:T159)/3600000 ))^1.85)/(0.0000167649082711909)    +  (10.641*((SUM(I159:T159)/3600000 ))^1.85)/(0.0000167649082711909)   + (10.641*((SUM(J159:T159)/3600000 ))^1.85)/(0.0000167649082711909) + (10.641*((SUM(K159:T159)/3600000 ))^1.85)/(0.0000167649082711909)  + (10.641*((SUM(L159:T159)/3600000 ))^1.85)/(0.0000167649082711909)     + (10.641*((SUM(M159:T159)/3600000 ))^1.85)/(0.0000167649082711909)    +  (10.641*((SUM(N159:T159)/3600000 ))^1.85)/(0.0000167649082711909)   + (10.641*((SUM(O159:T159)/3600000 ))^1.85)/(0.0000167649082711909)    + (10.641*((SUM(P159:T159)/3600000 ))^1.85)/(0.0000167649082711909)   + (10.641*((SUM(Q159:T159)/3600000 ))^1.85)/(0.0000167649082711909)    + (10.641*((SUM(R159:T159)/3600000 ))^1.85)/(0.0000167649082711909)  + (10.641*((SUM(S159:T159)/3600000 ))^1.85)/(0.0000167649082711909) + (10.641*(SUM(T159:U159)/3600000 )^1.85)/(0.0000167649082711909)  + (10.641*(U159/3600000 )^1.85)/(0.0000167649082711909)  +0.1)</f>
        <v>0.100039461838952</v>
      </c>
      <c r="G159" s="2" t="n">
        <v>0.3024</v>
      </c>
      <c r="H159" s="2" t="n">
        <v>0.3348</v>
      </c>
      <c r="I159" s="2" t="n">
        <v>0.3168</v>
      </c>
      <c r="J159" s="2" t="n">
        <v>0.2988</v>
      </c>
      <c r="K159" s="2" t="n">
        <v>0.3024</v>
      </c>
      <c r="L159" s="2" t="n">
        <v>0.324</v>
      </c>
      <c r="M159" s="2" t="n">
        <v>0.3168</v>
      </c>
      <c r="N159" s="2" t="n">
        <v>0.288</v>
      </c>
      <c r="O159" s="2" t="n">
        <v>0.3168</v>
      </c>
      <c r="P159" s="2" t="n">
        <v>0.288</v>
      </c>
      <c r="Q159" s="2" t="n">
        <v>0.3132</v>
      </c>
      <c r="R159" s="2" t="n">
        <v>0.342</v>
      </c>
      <c r="S159" s="2" t="n">
        <v>0.306</v>
      </c>
      <c r="T159" s="2" t="n">
        <v>0.324</v>
      </c>
      <c r="U159" s="2" t="n">
        <v>0.324</v>
      </c>
      <c r="V159" s="2" t="n">
        <v>0.3132</v>
      </c>
      <c r="W159" s="3"/>
    </row>
    <row r="160" customFormat="false" ht="12.8" hidden="false" customHeight="false" outlineLevel="0" collapsed="false">
      <c r="A160" s="2" t="n">
        <v>94.8851</v>
      </c>
      <c r="B160" s="2" t="n">
        <v>89.9694</v>
      </c>
      <c r="C160" s="2" t="n">
        <v>0.89735008</v>
      </c>
      <c r="D160" s="2" t="n">
        <v>0.8147444</v>
      </c>
      <c r="E160" s="2" t="n">
        <f aca="false">C160-D160</f>
        <v>0.08260568</v>
      </c>
      <c r="F160" s="2" t="n">
        <f aca="false">(    (10.641*((SUM(G160:T160)/3600000 ))^1.85)/(0.0000167649082711909)  + (10.641*((SUM(H160:T160)/3600000 ))^1.85)/(0.0000167649082711909)    +  (10.641*((SUM(I160:T160)/3600000 ))^1.85)/(0.0000167649082711909)   + (10.641*((SUM(J160:T160)/3600000 ))^1.85)/(0.0000167649082711909) + (10.641*((SUM(K160:T160)/3600000 ))^1.85)/(0.0000167649082711909)  + (10.641*((SUM(L160:T160)/3600000 ))^1.85)/(0.0000167649082711909)     + (10.641*((SUM(M160:T160)/3600000 ))^1.85)/(0.0000167649082711909)    +  (10.641*((SUM(N160:T160)/3600000 ))^1.85)/(0.0000167649082711909)   + (10.641*((SUM(O160:T160)/3600000 ))^1.85)/(0.0000167649082711909)    + (10.641*((SUM(P160:T160)/3600000 ))^1.85)/(0.0000167649082711909)   + (10.641*((SUM(Q160:T160)/3600000 ))^1.85)/(0.0000167649082711909)    + (10.641*((SUM(R160:T160)/3600000 ))^1.85)/(0.0000167649082711909)  + (10.641*((SUM(S160:T160)/3600000 ))^1.85)/(0.0000167649082711909) + (10.641*(SUM(T160:U160)/3600000 )^1.85)/(0.0000167649082711909)  + (10.641*(U160/3600000 )^1.85)/(0.0000167649082711909)  +0.1)</f>
        <v>0.100039533142592</v>
      </c>
      <c r="G160" s="2" t="n">
        <v>0.288</v>
      </c>
      <c r="H160" s="2" t="n">
        <v>0.3348</v>
      </c>
      <c r="I160" s="2" t="n">
        <v>0.3132</v>
      </c>
      <c r="J160" s="2" t="n">
        <v>0.2988</v>
      </c>
      <c r="K160" s="2" t="n">
        <v>0.2916</v>
      </c>
      <c r="L160" s="2" t="n">
        <v>0.3204</v>
      </c>
      <c r="M160" s="2" t="n">
        <v>0.3204</v>
      </c>
      <c r="N160" s="2" t="n">
        <v>0.2916</v>
      </c>
      <c r="O160" s="2" t="n">
        <v>0.3204</v>
      </c>
      <c r="P160" s="2" t="n">
        <v>0.2988</v>
      </c>
      <c r="Q160" s="2" t="n">
        <v>0.3168</v>
      </c>
      <c r="R160" s="2" t="n">
        <v>0.3384</v>
      </c>
      <c r="S160" s="2" t="n">
        <v>0.3096</v>
      </c>
      <c r="T160" s="2" t="n">
        <v>0.3168</v>
      </c>
      <c r="U160" s="2" t="n">
        <v>0.324</v>
      </c>
      <c r="V160" s="2" t="n">
        <v>0.31224</v>
      </c>
      <c r="W160" s="3"/>
    </row>
    <row r="161" customFormat="false" ht="12.8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2023-08-26T22:42:54Z</dcterms:created>
  <dc:creator/>
  <dc:description/>
  <dc:language>pt-BR</dc:language>
  <cp:lastModifiedBy/>
  <dcterms:modified xsi:type="dcterms:W3CDTF">2023-08-27T21:51:57Z</dcterms:modified>
  <cp:revision>4</cp:revision>
  <dc:subject/>
  <dc:title/>
</cp:coreProperties>
</file>